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425" yWindow="-15" windowWidth="10275" windowHeight="14985" activeTab="5"/>
  </bookViews>
  <sheets>
    <sheet name="Damage Rituals" sheetId="2" r:id="rId1"/>
    <sheet name="Buff Rituals" sheetId="3" r:id="rId2"/>
    <sheet name="Healing Rituals" sheetId="4" r:id="rId3"/>
    <sheet name="Debuffing Rituals" sheetId="5" r:id="rId4"/>
    <sheet name="Affliction Rituals" sheetId="6" r:id="rId5"/>
    <sheet name="Powerstones" sheetId="7" r:id="rId6"/>
  </sheets>
  <definedNames>
    <definedName name="_xlnm.Print_Area" localSheetId="4">'Affliction Rituals'!$A$1:$AC$26</definedName>
    <definedName name="_xlnm.Print_Area" localSheetId="1">'Buff Rituals'!$A$1:$AE$41</definedName>
    <definedName name="_xlnm.Print_Area" localSheetId="0">'Damage Rituals'!$A$1:$AG$50</definedName>
    <definedName name="_xlnm.Print_Area" localSheetId="3">'Debuffing Rituals'!$A$1:$AE$32</definedName>
    <definedName name="_xlnm.Print_Area" localSheetId="2">'Healing Rituals'!$A$1:$AC$46</definedName>
  </definedNames>
  <calcPr calcId="145621"/>
</workbook>
</file>

<file path=xl/calcChain.xml><?xml version="1.0" encoding="utf-8"?>
<calcChain xmlns="http://schemas.openxmlformats.org/spreadsheetml/2006/main">
  <c r="B4" i="7" l="1"/>
  <c r="E4" i="7" s="1"/>
  <c r="B5" i="7"/>
  <c r="D5" i="7" s="1"/>
  <c r="B6" i="7"/>
  <c r="B7" i="7"/>
  <c r="D7" i="7" s="1"/>
  <c r="B8" i="7"/>
  <c r="B9" i="7"/>
  <c r="B10" i="7"/>
  <c r="B11" i="7"/>
  <c r="B12" i="7"/>
  <c r="C12" i="7" s="1"/>
  <c r="B13" i="7"/>
  <c r="D13" i="7" s="1"/>
  <c r="B14" i="7"/>
  <c r="B15" i="7"/>
  <c r="E15" i="7" s="1"/>
  <c r="B16" i="7"/>
  <c r="E16" i="7" s="1"/>
  <c r="B17" i="7"/>
  <c r="B18" i="7"/>
  <c r="B19" i="7"/>
  <c r="B20" i="7"/>
  <c r="B21" i="7"/>
  <c r="E21" i="7" s="1"/>
  <c r="B22" i="7"/>
  <c r="B23" i="7"/>
  <c r="E23" i="7" s="1"/>
  <c r="B24" i="7"/>
  <c r="E24" i="7" s="1"/>
  <c r="B25" i="7"/>
  <c r="B26" i="7"/>
  <c r="B27" i="7"/>
  <c r="B28" i="7"/>
  <c r="B29" i="7"/>
  <c r="B30" i="7"/>
  <c r="B31" i="7"/>
  <c r="B32" i="7"/>
  <c r="B33" i="7"/>
  <c r="B34" i="7"/>
  <c r="B35" i="7"/>
  <c r="E35" i="7" s="1"/>
  <c r="B36" i="7"/>
  <c r="E36" i="7" s="1"/>
  <c r="B37" i="7"/>
  <c r="E37" i="7" s="1"/>
  <c r="B38" i="7"/>
  <c r="B39" i="7"/>
  <c r="D39" i="7" s="1"/>
  <c r="B40" i="7"/>
  <c r="E40" i="7" s="1"/>
  <c r="B41" i="7"/>
  <c r="B42" i="7"/>
  <c r="B43" i="7"/>
  <c r="B44" i="7"/>
  <c r="E44" i="7" s="1"/>
  <c r="B45" i="7"/>
  <c r="D45" i="7" s="1"/>
  <c r="B46" i="7"/>
  <c r="B47" i="7"/>
  <c r="B48" i="7"/>
  <c r="E48" i="7" s="1"/>
  <c r="B49" i="7"/>
  <c r="B50" i="7"/>
  <c r="B51" i="7"/>
  <c r="B52" i="7"/>
  <c r="D52" i="7" s="1"/>
  <c r="B53" i="7"/>
  <c r="E53" i="7" s="1"/>
  <c r="B54" i="7"/>
  <c r="B55" i="7"/>
  <c r="B56" i="7"/>
  <c r="E56" i="7" s="1"/>
  <c r="B57" i="7"/>
  <c r="B58" i="7"/>
  <c r="B59" i="7"/>
  <c r="B60" i="7"/>
  <c r="B61" i="7"/>
  <c r="D61" i="7" s="1"/>
  <c r="B62" i="7"/>
  <c r="B63" i="7"/>
  <c r="B64" i="7"/>
  <c r="E64" i="7" s="1"/>
  <c r="B65" i="7"/>
  <c r="C65" i="7" s="1"/>
  <c r="B66" i="7"/>
  <c r="B67" i="7"/>
  <c r="B68" i="7"/>
  <c r="B69" i="7"/>
  <c r="B70" i="7"/>
  <c r="B71" i="7"/>
  <c r="B72" i="7"/>
  <c r="B73" i="7"/>
  <c r="B74" i="7"/>
  <c r="B75" i="7"/>
  <c r="B76" i="7"/>
  <c r="E76" i="7" s="1"/>
  <c r="B77" i="7"/>
  <c r="D77" i="7" s="1"/>
  <c r="B78" i="7"/>
  <c r="B79" i="7"/>
  <c r="B80" i="7"/>
  <c r="E80" i="7" s="1"/>
  <c r="B81" i="7"/>
  <c r="B82" i="7"/>
  <c r="B83" i="7"/>
  <c r="B84" i="7"/>
  <c r="E84" i="7" s="1"/>
  <c r="B85" i="7"/>
  <c r="C85" i="7" s="1"/>
  <c r="B86" i="7"/>
  <c r="B87" i="7"/>
  <c r="B88" i="7"/>
  <c r="E88" i="7" s="1"/>
  <c r="B89" i="7"/>
  <c r="B90" i="7"/>
  <c r="B91" i="7"/>
  <c r="B92" i="7"/>
  <c r="B93" i="7"/>
  <c r="D93" i="7" s="1"/>
  <c r="B94" i="7"/>
  <c r="C94" i="7" s="1"/>
  <c r="B95" i="7"/>
  <c r="B96" i="7"/>
  <c r="E96" i="7" s="1"/>
  <c r="B97" i="7"/>
  <c r="C97" i="7" s="1"/>
  <c r="B98" i="7"/>
  <c r="C98" i="7" s="1"/>
  <c r="B99" i="7"/>
  <c r="B100" i="7"/>
  <c r="B101" i="7"/>
  <c r="B102" i="7"/>
  <c r="C102" i="7" s="1"/>
  <c r="B103" i="7"/>
  <c r="D103" i="7" s="1"/>
  <c r="B104" i="7"/>
  <c r="E104" i="7" s="1"/>
  <c r="B105" i="7"/>
  <c r="B106" i="7"/>
  <c r="B107" i="7"/>
  <c r="B108" i="7"/>
  <c r="D108" i="7" s="1"/>
  <c r="B109" i="7"/>
  <c r="D109" i="7" s="1"/>
  <c r="B110" i="7"/>
  <c r="C110" i="7" s="1"/>
  <c r="B111" i="7"/>
  <c r="B112" i="7"/>
  <c r="E112" i="7" s="1"/>
  <c r="B113" i="7"/>
  <c r="C113" i="7" s="1"/>
  <c r="B114" i="7"/>
  <c r="B115" i="7"/>
  <c r="B116" i="7"/>
  <c r="C116" i="7" s="1"/>
  <c r="B117" i="7"/>
  <c r="B118" i="7"/>
  <c r="C118" i="7" s="1"/>
  <c r="B119" i="7"/>
  <c r="E119" i="7" s="1"/>
  <c r="B120" i="7"/>
  <c r="E120" i="7" s="1"/>
  <c r="B121" i="7"/>
  <c r="B122" i="7"/>
  <c r="B123" i="7"/>
  <c r="B124" i="7"/>
  <c r="C124" i="7" s="1"/>
  <c r="B125" i="7"/>
  <c r="B126" i="7"/>
  <c r="C126" i="7" s="1"/>
  <c r="B127" i="7"/>
  <c r="E127" i="7" s="1"/>
  <c r="B128" i="7"/>
  <c r="E128" i="7" s="1"/>
  <c r="B129" i="7"/>
  <c r="B130" i="7"/>
  <c r="D130" i="7" s="1"/>
  <c r="B131" i="7"/>
  <c r="B132" i="7"/>
  <c r="B133" i="7"/>
  <c r="D133" i="7" s="1"/>
  <c r="B134" i="7"/>
  <c r="C134" i="7" s="1"/>
  <c r="B135" i="7"/>
  <c r="B136" i="7"/>
  <c r="B137" i="7"/>
  <c r="C137" i="7" s="1"/>
  <c r="B138" i="7"/>
  <c r="B139" i="7"/>
  <c r="E139" i="7" s="1"/>
  <c r="B140" i="7"/>
  <c r="B141" i="7"/>
  <c r="D141" i="7" s="1"/>
  <c r="B142" i="7"/>
  <c r="C142" i="7" s="1"/>
  <c r="B143" i="7"/>
  <c r="C143" i="7" s="1"/>
  <c r="B144" i="7"/>
  <c r="B145" i="7"/>
  <c r="B146" i="7"/>
  <c r="E146" i="7" s="1"/>
  <c r="B147" i="7"/>
  <c r="C147" i="7" s="1"/>
  <c r="B148" i="7"/>
  <c r="C148" i="7" s="1"/>
  <c r="B149" i="7"/>
  <c r="B150" i="7"/>
  <c r="C150" i="7" s="1"/>
  <c r="B151" i="7"/>
  <c r="B152" i="7"/>
  <c r="B153" i="7"/>
  <c r="B154" i="7"/>
  <c r="B155" i="7"/>
  <c r="B156" i="7"/>
  <c r="C156" i="7" s="1"/>
  <c r="B157" i="7"/>
  <c r="D157" i="7" s="1"/>
  <c r="B158" i="7"/>
  <c r="C158" i="7" s="1"/>
  <c r="B159" i="7"/>
  <c r="D159" i="7" s="1"/>
  <c r="B160" i="7"/>
  <c r="E160" i="7" s="1"/>
  <c r="B161" i="7"/>
  <c r="C161" i="7" s="1"/>
  <c r="B162" i="7"/>
  <c r="B163" i="7"/>
  <c r="B164" i="7"/>
  <c r="E164" i="7" s="1"/>
  <c r="B165" i="7"/>
  <c r="B166" i="7"/>
  <c r="C166" i="7" s="1"/>
  <c r="B167" i="7"/>
  <c r="B168" i="7"/>
  <c r="E168" i="7" s="1"/>
  <c r="B169" i="7"/>
  <c r="D169" i="7" s="1"/>
  <c r="B170" i="7"/>
  <c r="B171" i="7"/>
  <c r="B172" i="7"/>
  <c r="B173" i="7"/>
  <c r="B174" i="7"/>
  <c r="C174" i="7" s="1"/>
  <c r="B175" i="7"/>
  <c r="E175" i="7" s="1"/>
  <c r="B176" i="7"/>
  <c r="E176" i="7" s="1"/>
  <c r="B177" i="7"/>
  <c r="B178" i="7"/>
  <c r="B179" i="7"/>
  <c r="B180" i="7"/>
  <c r="E180" i="7" s="1"/>
  <c r="B181" i="7"/>
  <c r="D181" i="7" s="1"/>
  <c r="B182" i="7"/>
  <c r="C182" i="7" s="1"/>
  <c r="B183" i="7"/>
  <c r="C183" i="7" s="1"/>
  <c r="B184" i="7"/>
  <c r="E184" i="7" s="1"/>
  <c r="B185" i="7"/>
  <c r="B186" i="7"/>
  <c r="B187" i="7"/>
  <c r="B188" i="7"/>
  <c r="D188" i="7" s="1"/>
  <c r="B189" i="7"/>
  <c r="B190" i="7"/>
  <c r="C190" i="7" s="1"/>
  <c r="B191" i="7"/>
  <c r="C191" i="7" s="1"/>
  <c r="B192" i="7"/>
  <c r="E192" i="7" s="1"/>
  <c r="B193" i="7"/>
  <c r="B194" i="7"/>
  <c r="B195" i="7"/>
  <c r="D195" i="7" s="1"/>
  <c r="B196" i="7"/>
  <c r="C196" i="7" s="1"/>
  <c r="B197" i="7"/>
  <c r="D197" i="7" s="1"/>
  <c r="B198" i="7"/>
  <c r="C198" i="7" s="1"/>
  <c r="B199" i="7"/>
  <c r="B200" i="7"/>
  <c r="E200" i="7" s="1"/>
  <c r="B201" i="7"/>
  <c r="E201" i="7" s="1"/>
  <c r="B202" i="7"/>
  <c r="B203" i="7"/>
  <c r="B204" i="7"/>
  <c r="B205" i="7"/>
  <c r="B206" i="7"/>
  <c r="C206" i="7" s="1"/>
  <c r="B207" i="7"/>
  <c r="B208" i="7"/>
  <c r="E208" i="7" s="1"/>
  <c r="B209" i="7"/>
  <c r="C209" i="7" s="1"/>
  <c r="B210" i="7"/>
  <c r="D210" i="7" s="1"/>
  <c r="B211" i="7"/>
  <c r="B212" i="7"/>
  <c r="E212" i="7" s="1"/>
  <c r="B213" i="7"/>
  <c r="B214" i="7"/>
  <c r="C214" i="7" s="1"/>
  <c r="B215" i="7"/>
  <c r="B216" i="7"/>
  <c r="E216" i="7" s="1"/>
  <c r="B217" i="7"/>
  <c r="B218" i="7"/>
  <c r="B219" i="7"/>
  <c r="C219" i="7" s="1"/>
  <c r="B220" i="7"/>
  <c r="B221" i="7"/>
  <c r="B222" i="7"/>
  <c r="C222" i="7" s="1"/>
  <c r="B223" i="7"/>
  <c r="B224" i="7"/>
  <c r="E224" i="7" s="1"/>
  <c r="B225" i="7"/>
  <c r="B226" i="7"/>
  <c r="B227" i="7"/>
  <c r="B228" i="7"/>
  <c r="E228" i="7" s="1"/>
  <c r="B229" i="7"/>
  <c r="D229" i="7" s="1"/>
  <c r="B230" i="7"/>
  <c r="C230" i="7" s="1"/>
  <c r="B231" i="7"/>
  <c r="B232" i="7"/>
  <c r="E232" i="7" s="1"/>
  <c r="B233" i="7"/>
  <c r="B234" i="7"/>
  <c r="B235" i="7"/>
  <c r="D235" i="7" s="1"/>
  <c r="B236" i="7"/>
  <c r="C236" i="7" s="1"/>
  <c r="B237" i="7"/>
  <c r="B238" i="7"/>
  <c r="D238" i="7" s="1"/>
  <c r="B239" i="7"/>
  <c r="B240" i="7"/>
  <c r="B241" i="7"/>
  <c r="B242" i="7"/>
  <c r="B243" i="7"/>
  <c r="E243" i="7" s="1"/>
  <c r="B244" i="7"/>
  <c r="E244" i="7" s="1"/>
  <c r="B245" i="7"/>
  <c r="B246" i="7"/>
  <c r="D246" i="7" s="1"/>
  <c r="B247" i="7"/>
  <c r="C247" i="7" s="1"/>
  <c r="B248" i="7"/>
  <c r="C248" i="7" s="1"/>
  <c r="B249" i="7"/>
  <c r="C249" i="7" s="1"/>
  <c r="B250" i="7"/>
  <c r="B251" i="7"/>
  <c r="B252" i="7"/>
  <c r="C252" i="7" s="1"/>
  <c r="B253" i="7"/>
  <c r="D253" i="7" s="1"/>
  <c r="B254" i="7"/>
  <c r="D254" i="7" s="1"/>
  <c r="B255" i="7"/>
  <c r="B256" i="7"/>
  <c r="D256" i="7" s="1"/>
  <c r="B257" i="7"/>
  <c r="B258" i="7"/>
  <c r="B259" i="7"/>
  <c r="C259" i="7" s="1"/>
  <c r="B260" i="7"/>
  <c r="D260" i="7" s="1"/>
  <c r="B261" i="7"/>
  <c r="D261" i="7" s="1"/>
  <c r="B262" i="7"/>
  <c r="D262" i="7" s="1"/>
  <c r="B263" i="7"/>
  <c r="B264" i="7"/>
  <c r="E264" i="7" s="1"/>
  <c r="B265" i="7"/>
  <c r="B266" i="7"/>
  <c r="B267" i="7"/>
  <c r="B268" i="7"/>
  <c r="C268" i="7" s="1"/>
  <c r="B269" i="7"/>
  <c r="B270" i="7"/>
  <c r="D270" i="7" s="1"/>
  <c r="B271" i="7"/>
  <c r="B272" i="7"/>
  <c r="D272" i="7" s="1"/>
  <c r="B273" i="7"/>
  <c r="B274" i="7"/>
  <c r="B275" i="7"/>
  <c r="B276" i="7"/>
  <c r="C276" i="7" s="1"/>
  <c r="B277" i="7"/>
  <c r="B278" i="7"/>
  <c r="D278" i="7" s="1"/>
  <c r="B279" i="7"/>
  <c r="B280" i="7"/>
  <c r="D280" i="7" s="1"/>
  <c r="B281" i="7"/>
  <c r="B282" i="7"/>
  <c r="B283" i="7"/>
  <c r="E283" i="7" s="1"/>
  <c r="B284" i="7"/>
  <c r="C284" i="7" s="1"/>
  <c r="B285" i="7"/>
  <c r="B286" i="7"/>
  <c r="D286" i="7" s="1"/>
  <c r="B287" i="7"/>
  <c r="C287" i="7" s="1"/>
  <c r="B288" i="7"/>
  <c r="C288" i="7" s="1"/>
  <c r="B289" i="7"/>
  <c r="E289" i="7" s="1"/>
  <c r="B290" i="7"/>
  <c r="B291" i="7"/>
  <c r="B292" i="7"/>
  <c r="D292" i="7" s="1"/>
  <c r="B293" i="7"/>
  <c r="B294" i="7"/>
  <c r="D294" i="7" s="1"/>
  <c r="B295" i="7"/>
  <c r="D295" i="7" s="1"/>
  <c r="B296" i="7"/>
  <c r="B297" i="7"/>
  <c r="B298" i="7"/>
  <c r="B299" i="7"/>
  <c r="D299" i="7" s="1"/>
  <c r="B300" i="7"/>
  <c r="B301" i="7"/>
  <c r="E301" i="7" s="1"/>
  <c r="B302" i="7"/>
  <c r="D302" i="7" s="1"/>
  <c r="B303" i="7"/>
  <c r="E303" i="7" s="1"/>
  <c r="B304" i="7"/>
  <c r="D304" i="7" s="1"/>
  <c r="B305" i="7"/>
  <c r="E305" i="7" s="1"/>
  <c r="B306" i="7"/>
  <c r="B307" i="7"/>
  <c r="B308" i="7"/>
  <c r="C308" i="7" s="1"/>
  <c r="B309" i="7"/>
  <c r="B310" i="7"/>
  <c r="D310" i="7" s="1"/>
  <c r="B311" i="7"/>
  <c r="E311" i="7" s="1"/>
  <c r="B312" i="7"/>
  <c r="C312" i="7" s="1"/>
  <c r="B313" i="7"/>
  <c r="B314" i="7"/>
  <c r="E314" i="7" s="1"/>
  <c r="B315" i="7"/>
  <c r="B316" i="7"/>
  <c r="C316" i="7" s="1"/>
  <c r="B317" i="7"/>
  <c r="B318" i="7"/>
  <c r="D318" i="7" s="1"/>
  <c r="B319" i="7"/>
  <c r="B320" i="7"/>
  <c r="B321" i="7"/>
  <c r="B322" i="7"/>
  <c r="B323" i="7"/>
  <c r="E323" i="7" s="1"/>
  <c r="B324" i="7"/>
  <c r="B325" i="7"/>
  <c r="B326" i="7"/>
  <c r="D326" i="7" s="1"/>
  <c r="B327" i="7"/>
  <c r="C327" i="7" s="1"/>
  <c r="B328" i="7"/>
  <c r="B329" i="7"/>
  <c r="D329" i="7" s="1"/>
  <c r="B330" i="7"/>
  <c r="D330" i="7" s="1"/>
  <c r="B331" i="7"/>
  <c r="B332" i="7"/>
  <c r="B333" i="7"/>
  <c r="D333" i="7" s="1"/>
  <c r="B334" i="7"/>
  <c r="D334" i="7" s="1"/>
  <c r="B335" i="7"/>
  <c r="D335" i="7" s="1"/>
  <c r="B336" i="7"/>
  <c r="D336" i="7" s="1"/>
  <c r="B337" i="7"/>
  <c r="B338" i="7"/>
  <c r="B339" i="7"/>
  <c r="B340" i="7"/>
  <c r="C340" i="7" s="1"/>
  <c r="B341" i="7"/>
  <c r="B342" i="7"/>
  <c r="D342" i="7" s="1"/>
  <c r="B343" i="7"/>
  <c r="C343" i="7" s="1"/>
  <c r="B344" i="7"/>
  <c r="C344" i="7" s="1"/>
  <c r="B345" i="7"/>
  <c r="D345" i="7" s="1"/>
  <c r="B346" i="7"/>
  <c r="B347" i="7"/>
  <c r="C347" i="7" s="1"/>
  <c r="B348" i="7"/>
  <c r="D348" i="7" s="1"/>
  <c r="B349" i="7"/>
  <c r="D349" i="7" s="1"/>
  <c r="B350" i="7"/>
  <c r="D350" i="7" s="1"/>
  <c r="B351" i="7"/>
  <c r="B352" i="7"/>
  <c r="B353" i="7"/>
  <c r="C353" i="7" s="1"/>
  <c r="B354" i="7"/>
  <c r="B355" i="7"/>
  <c r="B356" i="7"/>
  <c r="D356" i="7" s="1"/>
  <c r="B357" i="7"/>
  <c r="D357" i="7" s="1"/>
  <c r="B358" i="7"/>
  <c r="B359" i="7"/>
  <c r="E359" i="7" s="1"/>
  <c r="B360" i="7"/>
  <c r="E360" i="7" s="1"/>
  <c r="B361" i="7"/>
  <c r="B362" i="7"/>
  <c r="B363" i="7"/>
  <c r="B364" i="7"/>
  <c r="C364" i="7" s="1"/>
  <c r="B365" i="7"/>
  <c r="E365" i="7" s="1"/>
  <c r="B366" i="7"/>
  <c r="B367" i="7"/>
  <c r="C367" i="7" s="1"/>
  <c r="B368" i="7"/>
  <c r="C368" i="7" s="1"/>
  <c r="B369" i="7"/>
  <c r="B370" i="7"/>
  <c r="E370" i="7" s="1"/>
  <c r="B371" i="7"/>
  <c r="B372" i="7"/>
  <c r="D372" i="7" s="1"/>
  <c r="B373" i="7"/>
  <c r="B374" i="7"/>
  <c r="B375" i="7"/>
  <c r="C375" i="7" s="1"/>
  <c r="B376" i="7"/>
  <c r="B377" i="7"/>
  <c r="D377" i="7" s="1"/>
  <c r="B378" i="7"/>
  <c r="B379" i="7"/>
  <c r="B380" i="7"/>
  <c r="B381" i="7"/>
  <c r="B382" i="7"/>
  <c r="B383" i="7"/>
  <c r="E383" i="7" s="1"/>
  <c r="B384" i="7"/>
  <c r="C384" i="7" s="1"/>
  <c r="B385" i="7"/>
  <c r="B386" i="7"/>
  <c r="B387" i="7"/>
  <c r="B388" i="7"/>
  <c r="E388" i="7" s="1"/>
  <c r="B389" i="7"/>
  <c r="D389" i="7" s="1"/>
  <c r="B390" i="7"/>
  <c r="B391" i="7"/>
  <c r="B392" i="7"/>
  <c r="B393" i="7"/>
  <c r="B394" i="7"/>
  <c r="B395" i="7"/>
  <c r="B396" i="7"/>
  <c r="C396" i="7" s="1"/>
  <c r="B397" i="7"/>
  <c r="D397" i="7" s="1"/>
  <c r="B398" i="7"/>
  <c r="B399" i="7"/>
  <c r="E399" i="7" s="1"/>
  <c r="B400" i="7"/>
  <c r="B401" i="7"/>
  <c r="C401" i="7" s="1"/>
  <c r="B402" i="7"/>
  <c r="B403" i="7"/>
  <c r="C403" i="7" s="1"/>
  <c r="B404" i="7"/>
  <c r="E404" i="7" s="1"/>
  <c r="B405" i="7"/>
  <c r="D405" i="7" s="1"/>
  <c r="B406" i="7"/>
  <c r="B407" i="7"/>
  <c r="B408" i="7"/>
  <c r="B409" i="7"/>
  <c r="B410" i="7"/>
  <c r="B411" i="7"/>
  <c r="B412" i="7"/>
  <c r="E412" i="7" s="1"/>
  <c r="B413" i="7"/>
  <c r="B414" i="7"/>
  <c r="B415" i="7"/>
  <c r="C415" i="7" s="1"/>
  <c r="B416" i="7"/>
  <c r="D416" i="7" s="1"/>
  <c r="B417" i="7"/>
  <c r="E417" i="7" s="1"/>
  <c r="B418" i="7"/>
  <c r="B419" i="7"/>
  <c r="B420" i="7"/>
  <c r="C420" i="7" s="1"/>
  <c r="B421" i="7"/>
  <c r="B422" i="7"/>
  <c r="B423" i="7"/>
  <c r="B424" i="7"/>
  <c r="C424" i="7" s="1"/>
  <c r="B425" i="7"/>
  <c r="B426" i="7"/>
  <c r="B427" i="7"/>
  <c r="E427" i="7" s="1"/>
  <c r="B428" i="7"/>
  <c r="C428" i="7" s="1"/>
  <c r="B429" i="7"/>
  <c r="B430" i="7"/>
  <c r="B431" i="7"/>
  <c r="B432" i="7"/>
  <c r="C432" i="7" s="1"/>
  <c r="B433" i="7"/>
  <c r="B434" i="7"/>
  <c r="B435" i="7"/>
  <c r="B436" i="7"/>
  <c r="B437" i="7"/>
  <c r="B438" i="7"/>
  <c r="B439" i="7"/>
  <c r="D439" i="7" s="1"/>
  <c r="B440" i="7"/>
  <c r="C440" i="7" s="1"/>
  <c r="B441" i="7"/>
  <c r="B442" i="7"/>
  <c r="B443" i="7"/>
  <c r="B444" i="7"/>
  <c r="B445" i="7"/>
  <c r="B446" i="7"/>
  <c r="B447" i="7"/>
  <c r="B448" i="7"/>
  <c r="C448" i="7" s="1"/>
  <c r="B449" i="7"/>
  <c r="C449" i="7" s="1"/>
  <c r="B450" i="7"/>
  <c r="B451" i="7"/>
  <c r="B452" i="7"/>
  <c r="C452" i="7" s="1"/>
  <c r="B453" i="7"/>
  <c r="B454" i="7"/>
  <c r="B455" i="7"/>
  <c r="C455" i="7" s="1"/>
  <c r="B456" i="7"/>
  <c r="C456" i="7" s="1"/>
  <c r="B457" i="7"/>
  <c r="C457" i="7" s="1"/>
  <c r="B458" i="7"/>
  <c r="B459" i="7"/>
  <c r="B460" i="7"/>
  <c r="B461" i="7"/>
  <c r="B462" i="7"/>
  <c r="B463" i="7"/>
  <c r="D463" i="7" s="1"/>
  <c r="B464" i="7"/>
  <c r="B465" i="7"/>
  <c r="B466" i="7"/>
  <c r="B467" i="7"/>
  <c r="B468" i="7"/>
  <c r="E468" i="7" s="1"/>
  <c r="B469" i="7"/>
  <c r="D469" i="7" s="1"/>
  <c r="B470" i="7"/>
  <c r="B471" i="7"/>
  <c r="D471" i="7" s="1"/>
  <c r="B472" i="7"/>
  <c r="C472" i="7" s="1"/>
  <c r="B473" i="7"/>
  <c r="B474" i="7"/>
  <c r="B475" i="7"/>
  <c r="B476" i="7"/>
  <c r="E476" i="7" s="1"/>
  <c r="B477" i="7"/>
  <c r="B478" i="7"/>
  <c r="B479" i="7"/>
  <c r="B480" i="7"/>
  <c r="C480" i="7" s="1"/>
  <c r="B481" i="7"/>
  <c r="E481" i="7" s="1"/>
  <c r="B482" i="7"/>
  <c r="B483" i="7"/>
  <c r="B484" i="7"/>
  <c r="E484" i="7" s="1"/>
  <c r="B485" i="7"/>
  <c r="E485" i="7" s="1"/>
  <c r="B486" i="7"/>
  <c r="B487" i="7"/>
  <c r="B488" i="7"/>
  <c r="C488" i="7" s="1"/>
  <c r="B489" i="7"/>
  <c r="C489" i="7" s="1"/>
  <c r="B490" i="7"/>
  <c r="B491" i="7"/>
  <c r="B492" i="7"/>
  <c r="C492" i="7" s="1"/>
  <c r="B493" i="7"/>
  <c r="B494" i="7"/>
  <c r="B495" i="7"/>
  <c r="C495" i="7" s="1"/>
  <c r="B496" i="7"/>
  <c r="C496" i="7" s="1"/>
  <c r="B497" i="7"/>
  <c r="B498" i="7"/>
  <c r="B499" i="7"/>
  <c r="B500" i="7"/>
  <c r="C500" i="7" s="1"/>
  <c r="B501" i="7"/>
  <c r="B502" i="7"/>
  <c r="B503" i="7"/>
  <c r="D503" i="7" s="1"/>
  <c r="B504" i="7"/>
  <c r="B505" i="7"/>
  <c r="B506" i="7"/>
  <c r="B507" i="7"/>
  <c r="B508" i="7"/>
  <c r="E508" i="7" s="1"/>
  <c r="B509" i="7"/>
  <c r="B510" i="7"/>
  <c r="B511" i="7"/>
  <c r="E511" i="7" s="1"/>
  <c r="B512" i="7"/>
  <c r="C512" i="7" s="1"/>
  <c r="B513" i="7"/>
  <c r="D513" i="7" s="1"/>
  <c r="B514" i="7"/>
  <c r="E514" i="7" s="1"/>
  <c r="B515" i="7"/>
  <c r="B516" i="7"/>
  <c r="C516" i="7" s="1"/>
  <c r="B517" i="7"/>
  <c r="B518" i="7"/>
  <c r="B519" i="7"/>
  <c r="C519" i="7" s="1"/>
  <c r="B520" i="7"/>
  <c r="B521" i="7"/>
  <c r="B522" i="7"/>
  <c r="B523" i="7"/>
  <c r="B524" i="7"/>
  <c r="E524" i="7" s="1"/>
  <c r="B525" i="7"/>
  <c r="B526" i="7"/>
  <c r="B527" i="7"/>
  <c r="D527" i="7" s="1"/>
  <c r="B528" i="7"/>
  <c r="C528" i="7" s="1"/>
  <c r="B529" i="7"/>
  <c r="D529" i="7" s="1"/>
  <c r="B530" i="7"/>
  <c r="B531" i="7"/>
  <c r="B532" i="7"/>
  <c r="D532" i="7" s="1"/>
  <c r="B533" i="7"/>
  <c r="B534" i="7"/>
  <c r="B535" i="7"/>
  <c r="D535" i="7" s="1"/>
  <c r="B536" i="7"/>
  <c r="C536" i="7" s="1"/>
  <c r="B537" i="7"/>
  <c r="B538" i="7"/>
  <c r="B539" i="7"/>
  <c r="B540" i="7"/>
  <c r="C540" i="7" s="1"/>
  <c r="B541" i="7"/>
  <c r="E541" i="7" s="1"/>
  <c r="B542" i="7"/>
  <c r="B543" i="7"/>
  <c r="B544" i="7"/>
  <c r="C544" i="7" s="1"/>
  <c r="B545" i="7"/>
  <c r="C545" i="7" s="1"/>
  <c r="B546" i="7"/>
  <c r="B547" i="7"/>
  <c r="E547" i="7" s="1"/>
  <c r="B548" i="7"/>
  <c r="D548" i="7" s="1"/>
  <c r="B549" i="7"/>
  <c r="E549" i="7" s="1"/>
  <c r="B550" i="7"/>
  <c r="B551" i="7"/>
  <c r="B552" i="7"/>
  <c r="B553" i="7"/>
  <c r="B554" i="7"/>
  <c r="D554" i="7" s="1"/>
  <c r="B555" i="7"/>
  <c r="B556" i="7"/>
  <c r="E556" i="7" s="1"/>
  <c r="B557" i="7"/>
  <c r="E557" i="7" s="1"/>
  <c r="B558" i="7"/>
  <c r="B559" i="7"/>
  <c r="C559" i="7" s="1"/>
  <c r="B560" i="7"/>
  <c r="C560" i="7" s="1"/>
  <c r="B561" i="7"/>
  <c r="B562" i="7"/>
  <c r="B563" i="7"/>
  <c r="D563" i="7" s="1"/>
  <c r="B564" i="7"/>
  <c r="B565" i="7"/>
  <c r="B566" i="7"/>
  <c r="B567" i="7"/>
  <c r="B568" i="7"/>
  <c r="C568" i="7" s="1"/>
  <c r="B569" i="7"/>
  <c r="E569" i="7" s="1"/>
  <c r="B570" i="7"/>
  <c r="B571" i="7"/>
  <c r="E571" i="7" s="1"/>
  <c r="B572" i="7"/>
  <c r="C572" i="7" s="1"/>
  <c r="B573" i="7"/>
  <c r="D573" i="7" s="1"/>
  <c r="B574" i="7"/>
  <c r="B575" i="7"/>
  <c r="B576" i="7"/>
  <c r="C576" i="7" s="1"/>
  <c r="B577" i="7"/>
  <c r="D577" i="7" s="1"/>
  <c r="B578" i="7"/>
  <c r="B579" i="7"/>
  <c r="B580" i="7"/>
  <c r="C580" i="7" s="1"/>
  <c r="B581" i="7"/>
  <c r="B582" i="7"/>
  <c r="B583" i="7"/>
  <c r="C583" i="7" s="1"/>
  <c r="B584" i="7"/>
  <c r="B585" i="7"/>
  <c r="B586" i="7"/>
  <c r="B587" i="7"/>
  <c r="B588" i="7"/>
  <c r="E588" i="7" s="1"/>
  <c r="B589" i="7"/>
  <c r="B590" i="7"/>
  <c r="B591" i="7"/>
  <c r="B592" i="7"/>
  <c r="C592" i="7" s="1"/>
  <c r="B593" i="7"/>
  <c r="E593" i="7" s="1"/>
  <c r="B594" i="7"/>
  <c r="B595" i="7"/>
  <c r="D595" i="7" s="1"/>
  <c r="B596" i="7"/>
  <c r="E596" i="7" s="1"/>
  <c r="B597" i="7"/>
  <c r="B598" i="7"/>
  <c r="B599" i="7"/>
  <c r="D599" i="7" s="1"/>
  <c r="B600" i="7"/>
  <c r="C600" i="7" s="1"/>
  <c r="B601" i="7"/>
  <c r="D601" i="7" s="1"/>
  <c r="B602" i="7"/>
  <c r="B603" i="7"/>
  <c r="B604" i="7"/>
  <c r="C604" i="7" s="1"/>
  <c r="B605" i="7"/>
  <c r="D605" i="7" s="1"/>
  <c r="B606" i="7"/>
  <c r="B607" i="7"/>
  <c r="E607" i="7" s="1"/>
  <c r="B608" i="7"/>
  <c r="C608" i="7" s="1"/>
  <c r="B609" i="7"/>
  <c r="C609" i="7" s="1"/>
  <c r="B610" i="7"/>
  <c r="B611" i="7"/>
  <c r="C611" i="7" s="1"/>
  <c r="B612" i="7"/>
  <c r="D612" i="7" s="1"/>
  <c r="B613" i="7"/>
  <c r="D613" i="7" s="1"/>
  <c r="B614" i="7"/>
  <c r="B615" i="7"/>
  <c r="B616" i="7"/>
  <c r="E616" i="7" s="1"/>
  <c r="B617" i="7"/>
  <c r="C617" i="7" s="1"/>
  <c r="B618" i="7"/>
  <c r="B619" i="7"/>
  <c r="B620" i="7"/>
  <c r="B621" i="7"/>
  <c r="D621" i="7" s="1"/>
  <c r="B622" i="7"/>
  <c r="B623" i="7"/>
  <c r="E623" i="7" s="1"/>
  <c r="B624" i="7"/>
  <c r="B625" i="7"/>
  <c r="B626" i="7"/>
  <c r="B627" i="7"/>
  <c r="D627" i="7" s="1"/>
  <c r="B628" i="7"/>
  <c r="D628" i="7" s="1"/>
  <c r="B629" i="7"/>
  <c r="B630" i="7"/>
  <c r="B631" i="7"/>
  <c r="B632" i="7"/>
  <c r="E632" i="7" s="1"/>
  <c r="B633" i="7"/>
  <c r="E633" i="7" s="1"/>
  <c r="B634" i="7"/>
  <c r="B635" i="7"/>
  <c r="E635" i="7" s="1"/>
  <c r="B636" i="7"/>
  <c r="E636" i="7" s="1"/>
  <c r="B637" i="7"/>
  <c r="B638" i="7"/>
  <c r="B639" i="7"/>
  <c r="C639" i="7" s="1"/>
  <c r="B640" i="7"/>
  <c r="B641" i="7"/>
  <c r="D641" i="7" s="1"/>
  <c r="B642" i="7"/>
  <c r="B643" i="7"/>
  <c r="B644" i="7"/>
  <c r="E644" i="7" s="1"/>
  <c r="B645" i="7"/>
  <c r="D645" i="7" s="1"/>
  <c r="B646" i="7"/>
  <c r="B647" i="7"/>
  <c r="C647" i="7" s="1"/>
  <c r="B648" i="7"/>
  <c r="B649" i="7"/>
  <c r="B650" i="7"/>
  <c r="B651" i="7"/>
  <c r="B652" i="7"/>
  <c r="B653" i="7"/>
  <c r="D653" i="7" s="1"/>
  <c r="B654" i="7"/>
  <c r="B655" i="7"/>
  <c r="B656" i="7"/>
  <c r="C656" i="7" s="1"/>
  <c r="B657" i="7"/>
  <c r="C657" i="7" s="1"/>
  <c r="B658" i="7"/>
  <c r="B659" i="7"/>
  <c r="D659" i="7" s="1"/>
  <c r="B660" i="7"/>
  <c r="B661" i="7"/>
  <c r="B662" i="7"/>
  <c r="B663" i="7"/>
  <c r="B664" i="7"/>
  <c r="C664" i="7" s="1"/>
  <c r="B665" i="7"/>
  <c r="E665" i="7" s="1"/>
  <c r="B666" i="7"/>
  <c r="B667" i="7"/>
  <c r="C667" i="7" s="1"/>
  <c r="B668" i="7"/>
  <c r="B669" i="7"/>
  <c r="B670" i="7"/>
  <c r="B671" i="7"/>
  <c r="B672" i="7"/>
  <c r="C672" i="7" s="1"/>
  <c r="B673" i="7"/>
  <c r="C673" i="7" s="1"/>
  <c r="B674" i="7"/>
  <c r="B675" i="7"/>
  <c r="D675" i="7" s="1"/>
  <c r="B676" i="7"/>
  <c r="B677" i="7"/>
  <c r="E677" i="7" s="1"/>
  <c r="B678" i="7"/>
  <c r="B679" i="7"/>
  <c r="C679" i="7" s="1"/>
  <c r="B680" i="7"/>
  <c r="C680" i="7" s="1"/>
  <c r="B681" i="7"/>
  <c r="B682" i="7"/>
  <c r="B683" i="7"/>
  <c r="B684" i="7"/>
  <c r="B685" i="7"/>
  <c r="B686" i="7"/>
  <c r="B687" i="7"/>
  <c r="C687" i="7" s="1"/>
  <c r="B688" i="7"/>
  <c r="C688" i="7" s="1"/>
  <c r="B689" i="7"/>
  <c r="D689" i="7" s="1"/>
  <c r="B690" i="7"/>
  <c r="B691" i="7"/>
  <c r="E691" i="7" s="1"/>
  <c r="B692" i="7"/>
  <c r="E692" i="7" s="1"/>
  <c r="B693" i="7"/>
  <c r="C693" i="7" s="1"/>
  <c r="B694" i="7"/>
  <c r="B695" i="7"/>
  <c r="C695" i="7" s="1"/>
  <c r="B696" i="7"/>
  <c r="C696" i="7" s="1"/>
  <c r="B697" i="7"/>
  <c r="D697" i="7" s="1"/>
  <c r="B698" i="7"/>
  <c r="C698" i="7" s="1"/>
  <c r="B699" i="7"/>
  <c r="B700" i="7"/>
  <c r="E700" i="7" s="1"/>
  <c r="B701" i="7"/>
  <c r="C701" i="7" s="1"/>
  <c r="B702" i="7"/>
  <c r="B703" i="7"/>
  <c r="B704" i="7"/>
  <c r="C704" i="7" s="1"/>
  <c r="B705" i="7"/>
  <c r="E705" i="7" s="1"/>
  <c r="B706" i="7"/>
  <c r="B707" i="7"/>
  <c r="C707" i="7" s="1"/>
  <c r="B708" i="7"/>
  <c r="C708" i="7" s="1"/>
  <c r="B709" i="7"/>
  <c r="D709" i="7" s="1"/>
  <c r="B710" i="7"/>
  <c r="B711" i="7"/>
  <c r="B712" i="7"/>
  <c r="B713" i="7"/>
  <c r="B714" i="7"/>
  <c r="B715" i="7"/>
  <c r="E715" i="7" s="1"/>
  <c r="B716" i="7"/>
  <c r="B717" i="7"/>
  <c r="D717" i="7" s="1"/>
  <c r="B718" i="7"/>
  <c r="B719" i="7"/>
  <c r="D719" i="7" s="1"/>
  <c r="B720" i="7"/>
  <c r="C720" i="7" s="1"/>
  <c r="B721" i="7"/>
  <c r="C721" i="7" s="1"/>
  <c r="B722" i="7"/>
  <c r="B723" i="7"/>
  <c r="C723" i="7" s="1"/>
  <c r="B724" i="7"/>
  <c r="B725" i="7"/>
  <c r="B726" i="7"/>
  <c r="B727" i="7"/>
  <c r="B728" i="7"/>
  <c r="C728" i="7" s="1"/>
  <c r="B729" i="7"/>
  <c r="B730" i="7"/>
  <c r="B731" i="7"/>
  <c r="C731" i="7" s="1"/>
  <c r="B732" i="7"/>
  <c r="B733" i="7"/>
  <c r="B734" i="7"/>
  <c r="B735" i="7"/>
  <c r="B736" i="7"/>
  <c r="B737" i="7"/>
  <c r="B738" i="7"/>
  <c r="B739" i="7"/>
  <c r="D739" i="7" s="1"/>
  <c r="B740" i="7"/>
  <c r="B741" i="7"/>
  <c r="B742" i="7"/>
  <c r="B743" i="7"/>
  <c r="C743" i="7" s="1"/>
  <c r="B744" i="7"/>
  <c r="C744" i="7" s="1"/>
  <c r="B745" i="7"/>
  <c r="C745" i="7" s="1"/>
  <c r="B746" i="7"/>
  <c r="B747" i="7"/>
  <c r="D747" i="7" s="1"/>
  <c r="B748" i="7"/>
  <c r="B749" i="7"/>
  <c r="B750" i="7"/>
  <c r="B751" i="7"/>
  <c r="E751" i="7" s="1"/>
  <c r="B752" i="7"/>
  <c r="C752" i="7" s="1"/>
  <c r="B753" i="7"/>
  <c r="C753" i="7" s="1"/>
  <c r="B754" i="7"/>
  <c r="B755" i="7"/>
  <c r="E755" i="7" s="1"/>
  <c r="B756" i="7"/>
  <c r="E756" i="7" s="1"/>
  <c r="B757" i="7"/>
  <c r="B758" i="7"/>
  <c r="B759" i="7"/>
  <c r="D759" i="7" s="1"/>
  <c r="B760" i="7"/>
  <c r="C760" i="7" s="1"/>
  <c r="B761" i="7"/>
  <c r="C761" i="7" s="1"/>
  <c r="B762" i="7"/>
  <c r="B763" i="7"/>
  <c r="B764" i="7"/>
  <c r="C764" i="7" s="1"/>
  <c r="B765" i="7"/>
  <c r="B766" i="7"/>
  <c r="B767" i="7"/>
  <c r="C767" i="7" s="1"/>
  <c r="B768" i="7"/>
  <c r="B769" i="7"/>
  <c r="B770" i="7"/>
  <c r="B771" i="7"/>
  <c r="B772" i="7"/>
  <c r="B773" i="7"/>
  <c r="B774" i="7"/>
  <c r="B775" i="7"/>
  <c r="B776" i="7"/>
  <c r="D776" i="7" s="1"/>
  <c r="B777" i="7"/>
  <c r="C777" i="7" s="1"/>
  <c r="B778" i="7"/>
  <c r="B779" i="7"/>
  <c r="B780" i="7"/>
  <c r="E780" i="7" s="1"/>
  <c r="B781" i="7"/>
  <c r="B782" i="7"/>
  <c r="B783" i="7"/>
  <c r="C783" i="7" s="1"/>
  <c r="B784" i="7"/>
  <c r="C784" i="7" s="1"/>
  <c r="B785" i="7"/>
  <c r="C785" i="7" s="1"/>
  <c r="B786" i="7"/>
  <c r="C786" i="7" s="1"/>
  <c r="B787" i="7"/>
  <c r="B788" i="7"/>
  <c r="C788" i="7" s="1"/>
  <c r="B789" i="7"/>
  <c r="E789" i="7" s="1"/>
  <c r="B790" i="7"/>
  <c r="B791" i="7"/>
  <c r="C791" i="7" s="1"/>
  <c r="B792" i="7"/>
  <c r="C792" i="7" s="1"/>
  <c r="B793" i="7"/>
  <c r="C793" i="7" s="1"/>
  <c r="B794" i="7"/>
  <c r="E794" i="7" s="1"/>
  <c r="B795" i="7"/>
  <c r="B796" i="7"/>
  <c r="B797" i="7"/>
  <c r="B798" i="7"/>
  <c r="B799" i="7"/>
  <c r="C799" i="7" s="1"/>
  <c r="B800" i="7"/>
  <c r="D800" i="7" s="1"/>
  <c r="B801" i="7"/>
  <c r="C801" i="7" s="1"/>
  <c r="B802" i="7"/>
  <c r="D802" i="7" s="1"/>
  <c r="B803" i="7"/>
  <c r="B804" i="7"/>
  <c r="B805" i="7"/>
  <c r="B806" i="7"/>
  <c r="B807" i="7"/>
  <c r="C807" i="7" s="1"/>
  <c r="B808" i="7"/>
  <c r="B809" i="7"/>
  <c r="C809" i="7" s="1"/>
  <c r="B810" i="7"/>
  <c r="E810" i="7" s="1"/>
  <c r="B811" i="7"/>
  <c r="B812" i="7"/>
  <c r="C812" i="7" s="1"/>
  <c r="B813" i="7"/>
  <c r="D813" i="7" s="1"/>
  <c r="B814" i="7"/>
  <c r="B815" i="7"/>
  <c r="C815" i="7" s="1"/>
  <c r="B816" i="7"/>
  <c r="C816" i="7" s="1"/>
  <c r="B817" i="7"/>
  <c r="B818" i="7"/>
  <c r="C818" i="7" s="1"/>
  <c r="B819" i="7"/>
  <c r="B820" i="7"/>
  <c r="C820" i="7" s="1"/>
  <c r="B821" i="7"/>
  <c r="C821" i="7" s="1"/>
  <c r="B822" i="7"/>
  <c r="B823" i="7"/>
  <c r="E823" i="7" s="1"/>
  <c r="B824" i="7"/>
  <c r="E824" i="7" s="1"/>
  <c r="B825" i="7"/>
  <c r="C825" i="7" s="1"/>
  <c r="B826" i="7"/>
  <c r="D826" i="7" s="1"/>
  <c r="B827" i="7"/>
  <c r="B828" i="7"/>
  <c r="E828" i="7" s="1"/>
  <c r="B829" i="7"/>
  <c r="B830" i="7"/>
  <c r="B831" i="7"/>
  <c r="C831" i="7" s="1"/>
  <c r="B832" i="7"/>
  <c r="C832" i="7" s="1"/>
  <c r="B833" i="7"/>
  <c r="C833" i="7" s="1"/>
  <c r="B834" i="7"/>
  <c r="E834" i="7" s="1"/>
  <c r="B835" i="7"/>
  <c r="B836" i="7"/>
  <c r="C836" i="7" s="1"/>
  <c r="B837" i="7"/>
  <c r="B838" i="7"/>
  <c r="B839" i="7"/>
  <c r="D839" i="7" s="1"/>
  <c r="B840" i="7"/>
  <c r="C840" i="7" s="1"/>
  <c r="B841" i="7"/>
  <c r="C841" i="7" s="1"/>
  <c r="B842" i="7"/>
  <c r="B843" i="7"/>
  <c r="B844" i="7"/>
  <c r="D844" i="7" s="1"/>
  <c r="B845" i="7"/>
  <c r="E845" i="7" s="1"/>
  <c r="B846" i="7"/>
  <c r="B847" i="7"/>
  <c r="C847" i="7" s="1"/>
  <c r="B848" i="7"/>
  <c r="E848" i="7" s="1"/>
  <c r="B849" i="7"/>
  <c r="C849" i="7" s="1"/>
  <c r="B850" i="7"/>
  <c r="B851" i="7"/>
  <c r="B852" i="7"/>
  <c r="C852" i="7" s="1"/>
  <c r="B853" i="7"/>
  <c r="B854" i="7"/>
  <c r="B855" i="7"/>
  <c r="D855" i="7" s="1"/>
  <c r="B856" i="7"/>
  <c r="B857" i="7"/>
  <c r="C857" i="7" s="1"/>
  <c r="B858" i="7"/>
  <c r="B859" i="7"/>
  <c r="B860" i="7"/>
  <c r="B861" i="7"/>
  <c r="B862" i="7"/>
  <c r="B863" i="7"/>
  <c r="C863" i="7" s="1"/>
  <c r="B864" i="7"/>
  <c r="E864" i="7" s="1"/>
  <c r="B865" i="7"/>
  <c r="C865" i="7" s="1"/>
  <c r="B866" i="7"/>
  <c r="B867" i="7"/>
  <c r="B868" i="7"/>
  <c r="B869" i="7"/>
  <c r="B870" i="7"/>
  <c r="B871" i="7"/>
  <c r="D871" i="7" s="1"/>
  <c r="B872" i="7"/>
  <c r="C872" i="7" s="1"/>
  <c r="B873" i="7"/>
  <c r="C873" i="7" s="1"/>
  <c r="B874" i="7"/>
  <c r="B875" i="7"/>
  <c r="B876" i="7"/>
  <c r="B877" i="7"/>
  <c r="B878" i="7"/>
  <c r="B879" i="7"/>
  <c r="C879" i="7" s="1"/>
  <c r="B880" i="7"/>
  <c r="C880" i="7" s="1"/>
  <c r="B881" i="7"/>
  <c r="C881" i="7" s="1"/>
  <c r="B882" i="7"/>
  <c r="B883" i="7"/>
  <c r="B884" i="7"/>
  <c r="E884" i="7" s="1"/>
  <c r="B885" i="7"/>
  <c r="B886" i="7"/>
  <c r="B887" i="7"/>
  <c r="E887" i="7" s="1"/>
  <c r="B888" i="7"/>
  <c r="C888" i="7" s="1"/>
  <c r="B889" i="7"/>
  <c r="C889" i="7" s="1"/>
  <c r="B890" i="7"/>
  <c r="B891" i="7"/>
  <c r="B892" i="7"/>
  <c r="E892" i="7" s="1"/>
  <c r="B893" i="7"/>
  <c r="B894" i="7"/>
  <c r="B895" i="7"/>
  <c r="C895" i="7" s="1"/>
  <c r="B896" i="7"/>
  <c r="C896" i="7" s="1"/>
  <c r="B897" i="7"/>
  <c r="B898" i="7"/>
  <c r="B899" i="7"/>
  <c r="B900" i="7"/>
  <c r="D900" i="7" s="1"/>
  <c r="B901" i="7"/>
  <c r="B902" i="7"/>
  <c r="B903" i="7"/>
  <c r="D903" i="7" s="1"/>
  <c r="B904" i="7"/>
  <c r="C904" i="7" s="1"/>
  <c r="B905" i="7"/>
  <c r="C905" i="7" s="1"/>
  <c r="B906" i="7"/>
  <c r="B907" i="7"/>
  <c r="B908" i="7"/>
  <c r="C908" i="7" s="1"/>
  <c r="B909" i="7"/>
  <c r="B910" i="7"/>
  <c r="B911" i="7"/>
  <c r="C911" i="7" s="1"/>
  <c r="B912" i="7"/>
  <c r="B913" i="7"/>
  <c r="C913" i="7" s="1"/>
  <c r="B914" i="7"/>
  <c r="B915" i="7"/>
  <c r="B916" i="7"/>
  <c r="E916" i="7" s="1"/>
  <c r="B917" i="7"/>
  <c r="C917" i="7" s="1"/>
  <c r="B918" i="7"/>
  <c r="B919" i="7"/>
  <c r="C919" i="7" s="1"/>
  <c r="B920" i="7"/>
  <c r="C920" i="7" s="1"/>
  <c r="B921" i="7"/>
  <c r="C921" i="7" s="1"/>
  <c r="B922" i="7"/>
  <c r="B923" i="7"/>
  <c r="B924" i="7"/>
  <c r="B925" i="7"/>
  <c r="C925" i="7" s="1"/>
  <c r="B926" i="7"/>
  <c r="B927" i="7"/>
  <c r="C927" i="7" s="1"/>
  <c r="B928" i="7"/>
  <c r="D928" i="7" s="1"/>
  <c r="B929" i="7"/>
  <c r="C929" i="7" s="1"/>
  <c r="B930" i="7"/>
  <c r="E930" i="7" s="1"/>
  <c r="B931" i="7"/>
  <c r="B932" i="7"/>
  <c r="C932" i="7" s="1"/>
  <c r="B933" i="7"/>
  <c r="D933" i="7" s="1"/>
  <c r="B934" i="7"/>
  <c r="B935" i="7"/>
  <c r="D935" i="7" s="1"/>
  <c r="B936" i="7"/>
  <c r="C936" i="7" s="1"/>
  <c r="B937" i="7"/>
  <c r="C937" i="7" s="1"/>
  <c r="B938" i="7"/>
  <c r="E938" i="7" s="1"/>
  <c r="B939" i="7"/>
  <c r="B940" i="7"/>
  <c r="B941" i="7"/>
  <c r="E941" i="7" s="1"/>
  <c r="B942" i="7"/>
  <c r="B943" i="7"/>
  <c r="C943" i="7" s="1"/>
  <c r="B944" i="7"/>
  <c r="E944" i="7" s="1"/>
  <c r="B945" i="7"/>
  <c r="E945" i="7" s="1"/>
  <c r="B946" i="7"/>
  <c r="C946" i="7" s="1"/>
  <c r="B947" i="7"/>
  <c r="B948" i="7"/>
  <c r="E948" i="7" s="1"/>
  <c r="B949" i="7"/>
  <c r="B950" i="7"/>
  <c r="B951" i="7"/>
  <c r="E951" i="7" s="1"/>
  <c r="B952" i="7"/>
  <c r="D952" i="7" s="1"/>
  <c r="B953" i="7"/>
  <c r="C953" i="7" s="1"/>
  <c r="B954" i="7"/>
  <c r="C954" i="7" s="1"/>
  <c r="B955" i="7"/>
  <c r="B956" i="7"/>
  <c r="E956" i="7" s="1"/>
  <c r="B957" i="7"/>
  <c r="C957" i="7" s="1"/>
  <c r="B958" i="7"/>
  <c r="B959" i="7"/>
  <c r="C959" i="7" s="1"/>
  <c r="B960" i="7"/>
  <c r="D960" i="7" s="1"/>
  <c r="B961" i="7"/>
  <c r="C961" i="7" s="1"/>
  <c r="B962" i="7"/>
  <c r="C962" i="7" s="1"/>
  <c r="B963" i="7"/>
  <c r="B964" i="7"/>
  <c r="B965" i="7"/>
  <c r="D965" i="7" s="1"/>
  <c r="B966" i="7"/>
  <c r="B967" i="7"/>
  <c r="D967" i="7" s="1"/>
  <c r="B968" i="7"/>
  <c r="C968" i="7" s="1"/>
  <c r="B969" i="7"/>
  <c r="C969" i="7" s="1"/>
  <c r="B970" i="7"/>
  <c r="B971" i="7"/>
  <c r="B972" i="7"/>
  <c r="E972" i="7" s="1"/>
  <c r="B973" i="7"/>
  <c r="E973" i="7" s="1"/>
  <c r="B974" i="7"/>
  <c r="B975" i="7"/>
  <c r="C975" i="7" s="1"/>
  <c r="B976" i="7"/>
  <c r="D976" i="7" s="1"/>
  <c r="B977" i="7"/>
  <c r="C977" i="7" s="1"/>
  <c r="B978" i="7"/>
  <c r="B979" i="7"/>
  <c r="B980" i="7"/>
  <c r="B981" i="7"/>
  <c r="B982" i="7"/>
  <c r="B983" i="7"/>
  <c r="B984" i="7"/>
  <c r="E984" i="7" s="1"/>
  <c r="B985" i="7"/>
  <c r="C985" i="7" s="1"/>
  <c r="B986" i="7"/>
  <c r="B987" i="7"/>
  <c r="B988" i="7"/>
  <c r="E988" i="7" s="1"/>
  <c r="B989" i="7"/>
  <c r="C989" i="7" s="1"/>
  <c r="B990" i="7"/>
  <c r="B991" i="7"/>
  <c r="C991" i="7" s="1"/>
  <c r="B992" i="7"/>
  <c r="C992" i="7" s="1"/>
  <c r="B993" i="7"/>
  <c r="C993" i="7" s="1"/>
  <c r="B994" i="7"/>
  <c r="C994" i="7" s="1"/>
  <c r="B995" i="7"/>
  <c r="B996" i="7"/>
  <c r="D996" i="7" s="1"/>
  <c r="B997" i="7"/>
  <c r="C997" i="7" s="1"/>
  <c r="B998" i="7"/>
  <c r="B999" i="7"/>
  <c r="D999" i="7" s="1"/>
  <c r="B1000" i="7"/>
  <c r="C1000" i="7" s="1"/>
  <c r="B1001" i="7"/>
  <c r="C1001" i="7" s="1"/>
  <c r="B1002" i="7"/>
  <c r="B3" i="7"/>
  <c r="C4" i="7"/>
  <c r="D4" i="7"/>
  <c r="D6" i="7"/>
  <c r="D12" i="7"/>
  <c r="E12" i="7"/>
  <c r="D14" i="7"/>
  <c r="D16" i="7"/>
  <c r="C21" i="7"/>
  <c r="D22" i="7"/>
  <c r="D24" i="7"/>
  <c r="C28" i="7"/>
  <c r="E29" i="7"/>
  <c r="D30" i="7"/>
  <c r="C36" i="7"/>
  <c r="D36" i="7"/>
  <c r="D38" i="7"/>
  <c r="C44" i="7"/>
  <c r="D44" i="7"/>
  <c r="D46" i="7"/>
  <c r="C48" i="7"/>
  <c r="C52" i="7"/>
  <c r="E52" i="7"/>
  <c r="D54" i="7"/>
  <c r="E60" i="7"/>
  <c r="E61" i="7"/>
  <c r="D62" i="7"/>
  <c r="D64" i="7"/>
  <c r="C68" i="7"/>
  <c r="E69" i="7"/>
  <c r="D70" i="7"/>
  <c r="C76" i="7"/>
  <c r="D76" i="7"/>
  <c r="D78" i="7"/>
  <c r="C84" i="7"/>
  <c r="D84" i="7"/>
  <c r="E85" i="7"/>
  <c r="D94" i="7"/>
  <c r="E94" i="7"/>
  <c r="C100" i="7"/>
  <c r="E102" i="7"/>
  <c r="C108" i="7"/>
  <c r="E108" i="7"/>
  <c r="D110" i="7"/>
  <c r="E110" i="7"/>
  <c r="D116" i="7"/>
  <c r="E116" i="7"/>
  <c r="D117" i="7"/>
  <c r="D118" i="7"/>
  <c r="E118" i="7"/>
  <c r="E122" i="7"/>
  <c r="D124" i="7"/>
  <c r="E124" i="7"/>
  <c r="D126" i="7"/>
  <c r="C130" i="7"/>
  <c r="C133" i="7"/>
  <c r="D134" i="7"/>
  <c r="E134" i="7"/>
  <c r="C136" i="7"/>
  <c r="E140" i="7"/>
  <c r="C141" i="7"/>
  <c r="E141" i="7"/>
  <c r="D142" i="7"/>
  <c r="E142" i="7"/>
  <c r="D148" i="7"/>
  <c r="D150" i="7"/>
  <c r="E150" i="7"/>
  <c r="D156" i="7"/>
  <c r="E156" i="7"/>
  <c r="D158" i="7"/>
  <c r="E158" i="7"/>
  <c r="E166" i="7"/>
  <c r="C167" i="7"/>
  <c r="D173" i="7"/>
  <c r="D174" i="7"/>
  <c r="E174" i="7"/>
  <c r="C180" i="7"/>
  <c r="D182" i="7"/>
  <c r="E182" i="7"/>
  <c r="C188" i="7"/>
  <c r="E188" i="7"/>
  <c r="C189" i="7"/>
  <c r="D190" i="7"/>
  <c r="D196" i="7"/>
  <c r="D198" i="7"/>
  <c r="E198" i="7"/>
  <c r="D205" i="7"/>
  <c r="D206" i="7"/>
  <c r="E206" i="7"/>
  <c r="C212" i="7"/>
  <c r="D212" i="7"/>
  <c r="D214" i="7"/>
  <c r="E214" i="7"/>
  <c r="C216" i="7"/>
  <c r="C220" i="7"/>
  <c r="E221" i="7"/>
  <c r="D222" i="7"/>
  <c r="E222" i="7"/>
  <c r="C228" i="7"/>
  <c r="E230" i="7"/>
  <c r="C232" i="7"/>
  <c r="D232" i="7"/>
  <c r="D236" i="7"/>
  <c r="E236" i="7"/>
  <c r="C238" i="7"/>
  <c r="E238" i="7"/>
  <c r="D244" i="7"/>
  <c r="C246" i="7"/>
  <c r="E246" i="7"/>
  <c r="D252" i="7"/>
  <c r="E252" i="7"/>
  <c r="C254" i="7"/>
  <c r="E254" i="7"/>
  <c r="C260" i="7"/>
  <c r="E260" i="7"/>
  <c r="C262" i="7"/>
  <c r="E262" i="7"/>
  <c r="C264" i="7"/>
  <c r="D268" i="7"/>
  <c r="E268" i="7"/>
  <c r="D269" i="7"/>
  <c r="C270" i="7"/>
  <c r="E270" i="7"/>
  <c r="C272" i="7"/>
  <c r="E272" i="7"/>
  <c r="E276" i="7"/>
  <c r="C278" i="7"/>
  <c r="E278" i="7"/>
  <c r="C280" i="7"/>
  <c r="D284" i="7"/>
  <c r="E284" i="7"/>
  <c r="C286" i="7"/>
  <c r="E286" i="7"/>
  <c r="C292" i="7"/>
  <c r="E292" i="7"/>
  <c r="C293" i="7"/>
  <c r="C294" i="7"/>
  <c r="E294" i="7"/>
  <c r="C296" i="7"/>
  <c r="C300" i="7"/>
  <c r="D300" i="7"/>
  <c r="E300" i="7"/>
  <c r="C302" i="7"/>
  <c r="E302" i="7"/>
  <c r="C304" i="7"/>
  <c r="E308" i="7"/>
  <c r="C310" i="7"/>
  <c r="E310" i="7"/>
  <c r="E312" i="7"/>
  <c r="D316" i="7"/>
  <c r="E316" i="7"/>
  <c r="C318" i="7"/>
  <c r="E318" i="7"/>
  <c r="C320" i="7"/>
  <c r="C324" i="7"/>
  <c r="D324" i="7"/>
  <c r="E324" i="7"/>
  <c r="C326" i="7"/>
  <c r="E326" i="7"/>
  <c r="C328" i="7"/>
  <c r="C332" i="7"/>
  <c r="D332" i="7"/>
  <c r="E332" i="7"/>
  <c r="C334" i="7"/>
  <c r="E334" i="7"/>
  <c r="C336" i="7"/>
  <c r="E340" i="7"/>
  <c r="C342" i="7"/>
  <c r="E342" i="7"/>
  <c r="E344" i="7"/>
  <c r="C348" i="7"/>
  <c r="E348" i="7"/>
  <c r="C350" i="7"/>
  <c r="E350" i="7"/>
  <c r="E352" i="7"/>
  <c r="C356" i="7"/>
  <c r="E356" i="7"/>
  <c r="C358" i="7"/>
  <c r="D358" i="7"/>
  <c r="E358" i="7"/>
  <c r="D359" i="7"/>
  <c r="D360" i="7"/>
  <c r="D364" i="7"/>
  <c r="E364" i="7"/>
  <c r="C366" i="7"/>
  <c r="D366" i="7"/>
  <c r="E366" i="7"/>
  <c r="C372" i="7"/>
  <c r="E372" i="7"/>
  <c r="C373" i="7"/>
  <c r="C374" i="7"/>
  <c r="D374" i="7"/>
  <c r="E374" i="7"/>
  <c r="C376" i="7"/>
  <c r="C380" i="7"/>
  <c r="D380" i="7"/>
  <c r="E380" i="7"/>
  <c r="C382" i="7"/>
  <c r="D382" i="7"/>
  <c r="E382" i="7"/>
  <c r="C388" i="7"/>
  <c r="D388" i="7"/>
  <c r="C390" i="7"/>
  <c r="D390" i="7"/>
  <c r="E390" i="7"/>
  <c r="D391" i="7"/>
  <c r="D396" i="7"/>
  <c r="E396" i="7"/>
  <c r="C398" i="7"/>
  <c r="D398" i="7"/>
  <c r="E398" i="7"/>
  <c r="C404" i="7"/>
  <c r="C406" i="7"/>
  <c r="D406" i="7"/>
  <c r="E406" i="7"/>
  <c r="C412" i="7"/>
  <c r="D412" i="7"/>
  <c r="C413" i="7"/>
  <c r="C414" i="7"/>
  <c r="D414" i="7"/>
  <c r="E414" i="7"/>
  <c r="C416" i="7"/>
  <c r="E416" i="7"/>
  <c r="D420" i="7"/>
  <c r="E420" i="7"/>
  <c r="C422" i="7"/>
  <c r="D422" i="7"/>
  <c r="E422" i="7"/>
  <c r="D428" i="7"/>
  <c r="E428" i="7"/>
  <c r="C430" i="7"/>
  <c r="D430" i="7"/>
  <c r="E430" i="7"/>
  <c r="D431" i="7"/>
  <c r="D432" i="7"/>
  <c r="C436" i="7"/>
  <c r="C437" i="7"/>
  <c r="C438" i="7"/>
  <c r="D438" i="7"/>
  <c r="E438" i="7"/>
  <c r="D440" i="7"/>
  <c r="E444" i="7"/>
  <c r="D445" i="7"/>
  <c r="C446" i="7"/>
  <c r="D446" i="7"/>
  <c r="E446" i="7"/>
  <c r="C454" i="7"/>
  <c r="D454" i="7"/>
  <c r="E454" i="7"/>
  <c r="E456" i="7"/>
  <c r="E460" i="7"/>
  <c r="C462" i="7"/>
  <c r="D462" i="7"/>
  <c r="E462" i="7"/>
  <c r="C468" i="7"/>
  <c r="D468" i="7"/>
  <c r="C470" i="7"/>
  <c r="D470" i="7"/>
  <c r="E470" i="7"/>
  <c r="C476" i="7"/>
  <c r="D476" i="7"/>
  <c r="C477" i="7"/>
  <c r="C478" i="7"/>
  <c r="D478" i="7"/>
  <c r="E478" i="7"/>
  <c r="C484" i="7"/>
  <c r="D484" i="7"/>
  <c r="C485" i="7"/>
  <c r="C486" i="7"/>
  <c r="D486" i="7"/>
  <c r="E486" i="7"/>
  <c r="C487" i="7"/>
  <c r="E488" i="7"/>
  <c r="D492" i="7"/>
  <c r="E492" i="7"/>
  <c r="C494" i="7"/>
  <c r="D494" i="7"/>
  <c r="E494" i="7"/>
  <c r="D500" i="7"/>
  <c r="E500" i="7"/>
  <c r="C501" i="7"/>
  <c r="C502" i="7"/>
  <c r="D502" i="7"/>
  <c r="E502" i="7"/>
  <c r="E504" i="7"/>
  <c r="D508" i="7"/>
  <c r="C510" i="7"/>
  <c r="D510" i="7"/>
  <c r="E510" i="7"/>
  <c r="E512" i="7"/>
  <c r="C514" i="7"/>
  <c r="D514" i="7"/>
  <c r="D516" i="7"/>
  <c r="E516" i="7"/>
  <c r="E517" i="7"/>
  <c r="C518" i="7"/>
  <c r="D518" i="7"/>
  <c r="E518" i="7"/>
  <c r="C524" i="7"/>
  <c r="C526" i="7"/>
  <c r="D526" i="7"/>
  <c r="E526" i="7"/>
  <c r="D528" i="7"/>
  <c r="C532" i="7"/>
  <c r="E532" i="7"/>
  <c r="C534" i="7"/>
  <c r="D534" i="7"/>
  <c r="E534" i="7"/>
  <c r="D536" i="7"/>
  <c r="D540" i="7"/>
  <c r="E540" i="7"/>
  <c r="C542" i="7"/>
  <c r="D542" i="7"/>
  <c r="E542" i="7"/>
  <c r="C548" i="7"/>
  <c r="E548" i="7"/>
  <c r="C550" i="7"/>
  <c r="D550" i="7"/>
  <c r="E550" i="7"/>
  <c r="C551" i="7"/>
  <c r="E552" i="7"/>
  <c r="C556" i="7"/>
  <c r="D556" i="7"/>
  <c r="C558" i="7"/>
  <c r="D558" i="7"/>
  <c r="E558" i="7"/>
  <c r="E560" i="7"/>
  <c r="C564" i="7"/>
  <c r="C566" i="7"/>
  <c r="D566" i="7"/>
  <c r="E566" i="7"/>
  <c r="D572" i="7"/>
  <c r="E572" i="7"/>
  <c r="C574" i="7"/>
  <c r="D574" i="7"/>
  <c r="E574" i="7"/>
  <c r="D580" i="7"/>
  <c r="E580" i="7"/>
  <c r="C582" i="7"/>
  <c r="D582" i="7"/>
  <c r="E582" i="7"/>
  <c r="D586" i="7"/>
  <c r="C588" i="7"/>
  <c r="D588" i="7"/>
  <c r="C590" i="7"/>
  <c r="D590" i="7"/>
  <c r="E590" i="7"/>
  <c r="C596" i="7"/>
  <c r="D596" i="7"/>
  <c r="C598" i="7"/>
  <c r="D598" i="7"/>
  <c r="E598" i="7"/>
  <c r="D604" i="7"/>
  <c r="E604" i="7"/>
  <c r="C606" i="7"/>
  <c r="D606" i="7"/>
  <c r="E606" i="7"/>
  <c r="C612" i="7"/>
  <c r="C614" i="7"/>
  <c r="D614" i="7"/>
  <c r="E614" i="7"/>
  <c r="C620" i="7"/>
  <c r="D620" i="7"/>
  <c r="E620" i="7"/>
  <c r="C622" i="7"/>
  <c r="D622" i="7"/>
  <c r="E622" i="7"/>
  <c r="C623" i="7"/>
  <c r="D623" i="7"/>
  <c r="E624" i="7"/>
  <c r="C628" i="7"/>
  <c r="E628" i="7"/>
  <c r="C630" i="7"/>
  <c r="D630" i="7"/>
  <c r="E630" i="7"/>
  <c r="C636" i="7"/>
  <c r="D636" i="7"/>
  <c r="C638" i="7"/>
  <c r="D638" i="7"/>
  <c r="E638" i="7"/>
  <c r="E640" i="7"/>
  <c r="C644" i="7"/>
  <c r="D644" i="7"/>
  <c r="C646" i="7"/>
  <c r="D646" i="7"/>
  <c r="E646" i="7"/>
  <c r="E648" i="7"/>
  <c r="C652" i="7"/>
  <c r="D652" i="7"/>
  <c r="E652" i="7"/>
  <c r="C654" i="7"/>
  <c r="D654" i="7"/>
  <c r="E654" i="7"/>
  <c r="D656" i="7"/>
  <c r="C660" i="7"/>
  <c r="D660" i="7"/>
  <c r="E660" i="7"/>
  <c r="C662" i="7"/>
  <c r="D662" i="7"/>
  <c r="E662" i="7"/>
  <c r="E663" i="7"/>
  <c r="C668" i="7"/>
  <c r="D668" i="7"/>
  <c r="E668" i="7"/>
  <c r="C670" i="7"/>
  <c r="D670" i="7"/>
  <c r="E670" i="7"/>
  <c r="C676" i="7"/>
  <c r="D676" i="7"/>
  <c r="E676" i="7"/>
  <c r="C678" i="7"/>
  <c r="D678" i="7"/>
  <c r="E678" i="7"/>
  <c r="E680" i="7"/>
  <c r="E682" i="7"/>
  <c r="C684" i="7"/>
  <c r="D684" i="7"/>
  <c r="E684" i="7"/>
  <c r="C686" i="7"/>
  <c r="D686" i="7"/>
  <c r="E686" i="7"/>
  <c r="D688" i="7"/>
  <c r="C692" i="7"/>
  <c r="D692" i="7"/>
  <c r="C694" i="7"/>
  <c r="D694" i="7"/>
  <c r="E694" i="7"/>
  <c r="C700" i="7"/>
  <c r="D700" i="7"/>
  <c r="D701" i="7"/>
  <c r="C702" i="7"/>
  <c r="D702" i="7"/>
  <c r="E702" i="7"/>
  <c r="D704" i="7"/>
  <c r="E704" i="7"/>
  <c r="D708" i="7"/>
  <c r="E708" i="7"/>
  <c r="C710" i="7"/>
  <c r="D710" i="7"/>
  <c r="E710" i="7"/>
  <c r="E711" i="7"/>
  <c r="C716" i="7"/>
  <c r="D716" i="7"/>
  <c r="E716" i="7"/>
  <c r="C718" i="7"/>
  <c r="D718" i="7"/>
  <c r="E718" i="7"/>
  <c r="C724" i="7"/>
  <c r="D724" i="7"/>
  <c r="E724" i="7"/>
  <c r="D725" i="7"/>
  <c r="C726" i="7"/>
  <c r="D726" i="7"/>
  <c r="E726" i="7"/>
  <c r="E728" i="7"/>
  <c r="C732" i="7"/>
  <c r="D732" i="7"/>
  <c r="E732" i="7"/>
  <c r="C734" i="7"/>
  <c r="D734" i="7"/>
  <c r="E734" i="7"/>
  <c r="C737" i="7"/>
  <c r="C740" i="7"/>
  <c r="D740" i="7"/>
  <c r="E740" i="7"/>
  <c r="C742" i="7"/>
  <c r="D742" i="7"/>
  <c r="E742" i="7"/>
  <c r="D744" i="7"/>
  <c r="E746" i="7"/>
  <c r="C748" i="7"/>
  <c r="D748" i="7"/>
  <c r="E748" i="7"/>
  <c r="C749" i="7"/>
  <c r="C750" i="7"/>
  <c r="D750" i="7"/>
  <c r="E750" i="7"/>
  <c r="E752" i="7"/>
  <c r="C756" i="7"/>
  <c r="D756" i="7"/>
  <c r="C758" i="7"/>
  <c r="D758" i="7"/>
  <c r="E758" i="7"/>
  <c r="E759" i="7"/>
  <c r="D764" i="7"/>
  <c r="E764" i="7"/>
  <c r="C766" i="7"/>
  <c r="D766" i="7"/>
  <c r="E766" i="7"/>
  <c r="C772" i="7"/>
  <c r="D772" i="7"/>
  <c r="E772" i="7"/>
  <c r="C774" i="7"/>
  <c r="D774" i="7"/>
  <c r="E774" i="7"/>
  <c r="D775" i="7"/>
  <c r="C776" i="7"/>
  <c r="C780" i="7"/>
  <c r="D780" i="7"/>
  <c r="C782" i="7"/>
  <c r="D782" i="7"/>
  <c r="E782" i="7"/>
  <c r="D784" i="7"/>
  <c r="E784" i="7"/>
  <c r="D786" i="7"/>
  <c r="E786" i="7"/>
  <c r="D788" i="7"/>
  <c r="E788" i="7"/>
  <c r="C789" i="7"/>
  <c r="D789" i="7"/>
  <c r="C790" i="7"/>
  <c r="D790" i="7"/>
  <c r="E790" i="7"/>
  <c r="E792" i="7"/>
  <c r="D794" i="7"/>
  <c r="C796" i="7"/>
  <c r="D796" i="7"/>
  <c r="E796" i="7"/>
  <c r="C797" i="7"/>
  <c r="C798" i="7"/>
  <c r="D798" i="7"/>
  <c r="E798" i="7"/>
  <c r="C800" i="7"/>
  <c r="C804" i="7"/>
  <c r="D804" i="7"/>
  <c r="E804" i="7"/>
  <c r="C806" i="7"/>
  <c r="D806" i="7"/>
  <c r="E806" i="7"/>
  <c r="D807" i="7"/>
  <c r="E807" i="7"/>
  <c r="E808" i="7"/>
  <c r="D812" i="7"/>
  <c r="E812" i="7"/>
  <c r="C813" i="7"/>
  <c r="C814" i="7"/>
  <c r="D814" i="7"/>
  <c r="E814" i="7"/>
  <c r="D820" i="7"/>
  <c r="E820" i="7"/>
  <c r="D821" i="7"/>
  <c r="E821" i="7"/>
  <c r="C822" i="7"/>
  <c r="D822" i="7"/>
  <c r="E822" i="7"/>
  <c r="C824" i="7"/>
  <c r="D824" i="7"/>
  <c r="C826" i="7"/>
  <c r="C828" i="7"/>
  <c r="D828" i="7"/>
  <c r="C830" i="7"/>
  <c r="D830" i="7"/>
  <c r="E830" i="7"/>
  <c r="C834" i="7"/>
  <c r="D836" i="7"/>
  <c r="E836" i="7"/>
  <c r="C837" i="7"/>
  <c r="C838" i="7"/>
  <c r="D838" i="7"/>
  <c r="E838" i="7"/>
  <c r="C839" i="7"/>
  <c r="E840" i="7"/>
  <c r="C844" i="7"/>
  <c r="E844" i="7"/>
  <c r="C845" i="7"/>
  <c r="C846" i="7"/>
  <c r="D846" i="7"/>
  <c r="E846" i="7"/>
  <c r="D848" i="7"/>
  <c r="D852" i="7"/>
  <c r="E852" i="7"/>
  <c r="D853" i="7"/>
  <c r="C854" i="7"/>
  <c r="D854" i="7"/>
  <c r="E854" i="7"/>
  <c r="C855" i="7"/>
  <c r="E855" i="7"/>
  <c r="C860" i="7"/>
  <c r="D860" i="7"/>
  <c r="E860" i="7"/>
  <c r="C862" i="7"/>
  <c r="D862" i="7"/>
  <c r="E862" i="7"/>
  <c r="E865" i="7"/>
  <c r="C868" i="7"/>
  <c r="D868" i="7"/>
  <c r="E868" i="7"/>
  <c r="C870" i="7"/>
  <c r="D870" i="7"/>
  <c r="E870" i="7"/>
  <c r="E871" i="7"/>
  <c r="C876" i="7"/>
  <c r="D876" i="7"/>
  <c r="E876" i="7"/>
  <c r="C878" i="7"/>
  <c r="D878" i="7"/>
  <c r="E878" i="7"/>
  <c r="D880" i="7"/>
  <c r="E880" i="7"/>
  <c r="C884" i="7"/>
  <c r="D884" i="7"/>
  <c r="C886" i="7"/>
  <c r="D886" i="7"/>
  <c r="E886" i="7"/>
  <c r="D887" i="7"/>
  <c r="C892" i="7"/>
  <c r="D892" i="7"/>
  <c r="C894" i="7"/>
  <c r="D894" i="7"/>
  <c r="E894" i="7"/>
  <c r="D896" i="7"/>
  <c r="E896" i="7"/>
  <c r="C900" i="7"/>
  <c r="E900" i="7"/>
  <c r="C902" i="7"/>
  <c r="D902" i="7"/>
  <c r="E902" i="7"/>
  <c r="C903" i="7"/>
  <c r="E903" i="7"/>
  <c r="D908" i="7"/>
  <c r="E908" i="7"/>
  <c r="E909" i="7"/>
  <c r="C910" i="7"/>
  <c r="D910" i="7"/>
  <c r="E910" i="7"/>
  <c r="E912" i="7"/>
  <c r="C916" i="7"/>
  <c r="D916" i="7"/>
  <c r="D917" i="7"/>
  <c r="E917" i="7"/>
  <c r="C918" i="7"/>
  <c r="D918" i="7"/>
  <c r="E918" i="7"/>
  <c r="D919" i="7"/>
  <c r="D922" i="7"/>
  <c r="C924" i="7"/>
  <c r="D924" i="7"/>
  <c r="E924" i="7"/>
  <c r="D925" i="7"/>
  <c r="C926" i="7"/>
  <c r="D926" i="7"/>
  <c r="E926" i="7"/>
  <c r="C928" i="7"/>
  <c r="E928" i="7"/>
  <c r="D932" i="7"/>
  <c r="E932" i="7"/>
  <c r="E933" i="7"/>
  <c r="C934" i="7"/>
  <c r="D934" i="7"/>
  <c r="E934" i="7"/>
  <c r="D936" i="7"/>
  <c r="E936" i="7"/>
  <c r="C940" i="7"/>
  <c r="D940" i="7"/>
  <c r="E940" i="7"/>
  <c r="C942" i="7"/>
  <c r="D942" i="7"/>
  <c r="E942" i="7"/>
  <c r="D944" i="7"/>
  <c r="C948" i="7"/>
  <c r="D948" i="7"/>
  <c r="D949" i="7"/>
  <c r="C950" i="7"/>
  <c r="D950" i="7"/>
  <c r="E950" i="7"/>
  <c r="E952" i="7"/>
  <c r="D954" i="7"/>
  <c r="C956" i="7"/>
  <c r="D957" i="7"/>
  <c r="C958" i="7"/>
  <c r="D958" i="7"/>
  <c r="E958" i="7"/>
  <c r="C960" i="7"/>
  <c r="D962" i="7"/>
  <c r="E962" i="7"/>
  <c r="C964" i="7"/>
  <c r="D964" i="7"/>
  <c r="E964" i="7"/>
  <c r="E965" i="7"/>
  <c r="C966" i="7"/>
  <c r="D966" i="7"/>
  <c r="E966" i="7"/>
  <c r="C967" i="7"/>
  <c r="E967" i="7"/>
  <c r="C970" i="7"/>
  <c r="C972" i="7"/>
  <c r="D972" i="7"/>
  <c r="C973" i="7"/>
  <c r="D973" i="7"/>
  <c r="C974" i="7"/>
  <c r="D974" i="7"/>
  <c r="E974" i="7"/>
  <c r="C976" i="7"/>
  <c r="D978" i="7"/>
  <c r="C980" i="7"/>
  <c r="D980" i="7"/>
  <c r="E980" i="7"/>
  <c r="C981" i="7"/>
  <c r="C982" i="7"/>
  <c r="D982" i="7"/>
  <c r="E982" i="7"/>
  <c r="C983" i="7"/>
  <c r="D983" i="7"/>
  <c r="E983" i="7"/>
  <c r="D984" i="7"/>
  <c r="C988" i="7"/>
  <c r="D988" i="7"/>
  <c r="C990" i="7"/>
  <c r="D990" i="7"/>
  <c r="E990" i="7"/>
  <c r="E993" i="7"/>
  <c r="C996" i="7"/>
  <c r="E996" i="7"/>
  <c r="E997" i="7"/>
  <c r="C998" i="7"/>
  <c r="D998" i="7"/>
  <c r="E998" i="7"/>
  <c r="D997" i="7" l="1"/>
  <c r="E989" i="7"/>
  <c r="D989" i="7"/>
  <c r="E261" i="7"/>
  <c r="C965" i="7"/>
  <c r="E957" i="7"/>
  <c r="E701" i="7"/>
  <c r="C261" i="7"/>
  <c r="D941" i="7"/>
  <c r="C941" i="7"/>
  <c r="C909" i="7"/>
  <c r="D909" i="7"/>
  <c r="E893" i="7"/>
  <c r="D893" i="7"/>
  <c r="D877" i="7"/>
  <c r="E877" i="7"/>
  <c r="C861" i="7"/>
  <c r="E861" i="7"/>
  <c r="C805" i="7"/>
  <c r="D805" i="7"/>
  <c r="E805" i="7"/>
  <c r="D773" i="7"/>
  <c r="E773" i="7"/>
  <c r="D757" i="7"/>
  <c r="E757" i="7"/>
  <c r="D741" i="7"/>
  <c r="E741" i="7"/>
  <c r="C725" i="7"/>
  <c r="E725" i="7"/>
  <c r="E685" i="7"/>
  <c r="C685" i="7"/>
  <c r="D685" i="7"/>
  <c r="E669" i="7"/>
  <c r="D669" i="7"/>
  <c r="C669" i="7"/>
  <c r="D637" i="7"/>
  <c r="E637" i="7"/>
  <c r="C637" i="7"/>
  <c r="D629" i="7"/>
  <c r="E629" i="7"/>
  <c r="C629" i="7"/>
  <c r="D589" i="7"/>
  <c r="E589" i="7"/>
  <c r="C581" i="7"/>
  <c r="E581" i="7"/>
  <c r="D581" i="7"/>
  <c r="D557" i="7"/>
  <c r="C557" i="7"/>
  <c r="C533" i="7"/>
  <c r="D533" i="7"/>
  <c r="E533" i="7"/>
  <c r="C525" i="7"/>
  <c r="D525" i="7"/>
  <c r="C517" i="7"/>
  <c r="D517" i="7"/>
  <c r="C509" i="7"/>
  <c r="D509" i="7"/>
  <c r="E509" i="7"/>
  <c r="E501" i="7"/>
  <c r="D501" i="7"/>
  <c r="C493" i="7"/>
  <c r="E493" i="7"/>
  <c r="D477" i="7"/>
  <c r="E477" i="7"/>
  <c r="E469" i="7"/>
  <c r="C469" i="7"/>
  <c r="E461" i="7"/>
  <c r="D461" i="7"/>
  <c r="C461" i="7"/>
  <c r="E453" i="7"/>
  <c r="C453" i="7"/>
  <c r="D453" i="7"/>
  <c r="D437" i="7"/>
  <c r="E437" i="7"/>
  <c r="D429" i="7"/>
  <c r="E429" i="7"/>
  <c r="C429" i="7"/>
  <c r="E421" i="7"/>
  <c r="D421" i="7"/>
  <c r="C421" i="7"/>
  <c r="E413" i="7"/>
  <c r="D413" i="7"/>
  <c r="E397" i="7"/>
  <c r="C397" i="7"/>
  <c r="E389" i="7"/>
  <c r="C389" i="7"/>
  <c r="C381" i="7"/>
  <c r="D381" i="7"/>
  <c r="E381" i="7"/>
  <c r="D341" i="7"/>
  <c r="E341" i="7"/>
  <c r="D325" i="7"/>
  <c r="E325" i="7"/>
  <c r="D317" i="7"/>
  <c r="E317" i="7"/>
  <c r="C317" i="7"/>
  <c r="C309" i="7"/>
  <c r="E309" i="7"/>
  <c r="D309" i="7"/>
  <c r="E293" i="7"/>
  <c r="D293" i="7"/>
  <c r="D285" i="7"/>
  <c r="E285" i="7"/>
  <c r="C285" i="7"/>
  <c r="D277" i="7"/>
  <c r="E277" i="7"/>
  <c r="C277" i="7"/>
  <c r="D245" i="7"/>
  <c r="C245" i="7"/>
  <c r="E245" i="7"/>
  <c r="C237" i="7"/>
  <c r="D237" i="7"/>
  <c r="E237" i="7"/>
  <c r="C221" i="7"/>
  <c r="D221" i="7"/>
  <c r="E213" i="7"/>
  <c r="C213" i="7"/>
  <c r="D213" i="7"/>
  <c r="E189" i="7"/>
  <c r="D189" i="7"/>
  <c r="E165" i="7"/>
  <c r="D165" i="7"/>
  <c r="C165" i="7"/>
  <c r="D149" i="7"/>
  <c r="C149" i="7"/>
  <c r="E149" i="7"/>
  <c r="E981" i="7"/>
  <c r="D981" i="7"/>
  <c r="C949" i="7"/>
  <c r="E949" i="7"/>
  <c r="D901" i="7"/>
  <c r="C901" i="7"/>
  <c r="D885" i="7"/>
  <c r="C885" i="7"/>
  <c r="E869" i="7"/>
  <c r="C869" i="7"/>
  <c r="E853" i="7"/>
  <c r="C853" i="7"/>
  <c r="D837" i="7"/>
  <c r="E837" i="7"/>
  <c r="C829" i="7"/>
  <c r="E829" i="7"/>
  <c r="E797" i="7"/>
  <c r="D797" i="7"/>
  <c r="E781" i="7"/>
  <c r="C781" i="7"/>
  <c r="D781" i="7"/>
  <c r="E765" i="7"/>
  <c r="C765" i="7"/>
  <c r="D765" i="7"/>
  <c r="D749" i="7"/>
  <c r="E749" i="7"/>
  <c r="C717" i="7"/>
  <c r="E717" i="7"/>
  <c r="E693" i="7"/>
  <c r="D693" i="7"/>
  <c r="D549" i="7"/>
  <c r="C549" i="7"/>
  <c r="C933" i="7"/>
  <c r="E925" i="7"/>
  <c r="E885" i="7"/>
  <c r="C877" i="7"/>
  <c r="D869" i="7"/>
  <c r="D861" i="7"/>
  <c r="D845" i="7"/>
  <c r="D829" i="7"/>
  <c r="E813" i="7"/>
  <c r="C757" i="7"/>
  <c r="C741" i="7"/>
  <c r="C589" i="7"/>
  <c r="D493" i="7"/>
  <c r="D485" i="7"/>
  <c r="C912" i="7"/>
  <c r="D912" i="7"/>
  <c r="E856" i="7"/>
  <c r="D856" i="7"/>
  <c r="D808" i="7"/>
  <c r="C808" i="7"/>
  <c r="D768" i="7"/>
  <c r="E768" i="7"/>
  <c r="C736" i="7"/>
  <c r="E736" i="7"/>
  <c r="C712" i="7"/>
  <c r="E712" i="7"/>
  <c r="C584" i="7"/>
  <c r="E584" i="7"/>
  <c r="C552" i="7"/>
  <c r="D552" i="7"/>
  <c r="C520" i="7"/>
  <c r="E520" i="7"/>
  <c r="C504" i="7"/>
  <c r="D504" i="7"/>
  <c r="C464" i="7"/>
  <c r="E464" i="7"/>
  <c r="D408" i="7"/>
  <c r="E408" i="7"/>
  <c r="D400" i="7"/>
  <c r="C400" i="7"/>
  <c r="E392" i="7"/>
  <c r="D392" i="7"/>
  <c r="E376" i="7"/>
  <c r="D376" i="7"/>
  <c r="C352" i="7"/>
  <c r="D352" i="7"/>
  <c r="D328" i="7"/>
  <c r="E328" i="7"/>
  <c r="E320" i="7"/>
  <c r="D320" i="7"/>
  <c r="D296" i="7"/>
  <c r="E296" i="7"/>
  <c r="D240" i="7"/>
  <c r="C240" i="7"/>
  <c r="E152" i="7"/>
  <c r="C152" i="7"/>
  <c r="E144" i="7"/>
  <c r="D144" i="7"/>
  <c r="E136" i="7"/>
  <c r="D136" i="7"/>
  <c r="E72" i="7"/>
  <c r="D72" i="7"/>
  <c r="E32" i="7"/>
  <c r="D32" i="7"/>
  <c r="E8" i="7"/>
  <c r="C8" i="7"/>
  <c r="E93" i="7"/>
  <c r="E5" i="7"/>
  <c r="E775" i="7"/>
  <c r="C775" i="7"/>
  <c r="E431" i="7"/>
  <c r="C431" i="7"/>
  <c r="C215" i="7"/>
  <c r="E215" i="7"/>
  <c r="C999" i="7"/>
  <c r="E976" i="7"/>
  <c r="D956" i="7"/>
  <c r="D823" i="7"/>
  <c r="E612" i="7"/>
  <c r="D524" i="7"/>
  <c r="C508" i="7"/>
  <c r="D404" i="7"/>
  <c r="C392" i="7"/>
  <c r="E375" i="7"/>
  <c r="D340" i="7"/>
  <c r="D308" i="7"/>
  <c r="D276" i="7"/>
  <c r="D264" i="7"/>
  <c r="E256" i="7"/>
  <c r="C244" i="7"/>
  <c r="D228" i="7"/>
  <c r="E196" i="7"/>
  <c r="D180" i="7"/>
  <c r="E148" i="7"/>
  <c r="C93" i="7"/>
  <c r="C53" i="7"/>
  <c r="D21" i="7"/>
  <c r="C5" i="7"/>
  <c r="D125" i="7"/>
  <c r="C125" i="7"/>
  <c r="E117" i="7"/>
  <c r="C117" i="7"/>
  <c r="D101" i="7"/>
  <c r="C101" i="7"/>
  <c r="C69" i="7"/>
  <c r="D69" i="7"/>
  <c r="C37" i="7"/>
  <c r="D37" i="7"/>
  <c r="D29" i="7"/>
  <c r="C29" i="7"/>
  <c r="E133" i="7"/>
  <c r="D85" i="7"/>
  <c r="D564" i="7"/>
  <c r="E564" i="7"/>
  <c r="C460" i="7"/>
  <c r="D460" i="7"/>
  <c r="D452" i="7"/>
  <c r="E452" i="7"/>
  <c r="C444" i="7"/>
  <c r="D444" i="7"/>
  <c r="D436" i="7"/>
  <c r="E436" i="7"/>
  <c r="D220" i="7"/>
  <c r="E220" i="7"/>
  <c r="C204" i="7"/>
  <c r="D204" i="7"/>
  <c r="E204" i="7"/>
  <c r="C172" i="7"/>
  <c r="D172" i="7"/>
  <c r="E172" i="7"/>
  <c r="C164" i="7"/>
  <c r="D164" i="7"/>
  <c r="C140" i="7"/>
  <c r="D140" i="7"/>
  <c r="C132" i="7"/>
  <c r="D132" i="7"/>
  <c r="E132" i="7"/>
  <c r="D100" i="7"/>
  <c r="E100" i="7"/>
  <c r="C92" i="7"/>
  <c r="D92" i="7"/>
  <c r="E92" i="7"/>
  <c r="D68" i="7"/>
  <c r="E68" i="7"/>
  <c r="C60" i="7"/>
  <c r="D60" i="7"/>
  <c r="D28" i="7"/>
  <c r="E28" i="7"/>
  <c r="C20" i="7"/>
  <c r="D20" i="7"/>
  <c r="E20" i="7"/>
  <c r="D865" i="7"/>
  <c r="E209" i="7"/>
  <c r="C984" i="7"/>
  <c r="C944" i="7"/>
  <c r="C887" i="7"/>
  <c r="C871" i="7"/>
  <c r="C856" i="7"/>
  <c r="C848" i="7"/>
  <c r="C759" i="7"/>
  <c r="D712" i="7"/>
  <c r="E576" i="7"/>
  <c r="E568" i="7"/>
  <c r="E528" i="7"/>
  <c r="D512" i="7"/>
  <c r="D488" i="7"/>
  <c r="D464" i="7"/>
  <c r="E432" i="7"/>
  <c r="C360" i="7"/>
  <c r="D224" i="7"/>
  <c r="D216" i="7"/>
  <c r="C144" i="7"/>
  <c r="C56" i="7"/>
  <c r="C32" i="7"/>
  <c r="C24" i="7"/>
  <c r="C16" i="7"/>
  <c r="E888" i="7"/>
  <c r="D840" i="7"/>
  <c r="D792" i="7"/>
  <c r="D728" i="7"/>
  <c r="D680" i="7"/>
  <c r="E480" i="7"/>
  <c r="D456" i="7"/>
  <c r="D344" i="7"/>
  <c r="D312" i="7"/>
  <c r="E248" i="7"/>
  <c r="D208" i="7"/>
  <c r="D1000" i="7"/>
  <c r="D992" i="7"/>
  <c r="E968" i="7"/>
  <c r="C952" i="7"/>
  <c r="E935" i="7"/>
  <c r="E920" i="7"/>
  <c r="E904" i="7"/>
  <c r="D888" i="7"/>
  <c r="E872" i="7"/>
  <c r="D864" i="7"/>
  <c r="E849" i="7"/>
  <c r="D832" i="7"/>
  <c r="E816" i="7"/>
  <c r="C768" i="7"/>
  <c r="E720" i="7"/>
  <c r="E696" i="7"/>
  <c r="D672" i="7"/>
  <c r="D496" i="7"/>
  <c r="D480" i="7"/>
  <c r="E424" i="7"/>
  <c r="C408" i="7"/>
  <c r="E384" i="7"/>
  <c r="D368" i="7"/>
  <c r="D288" i="7"/>
  <c r="C256" i="7"/>
  <c r="D248" i="7"/>
  <c r="C208" i="7"/>
  <c r="C200" i="7"/>
  <c r="C192" i="7"/>
  <c r="C184" i="7"/>
  <c r="D176" i="7"/>
  <c r="C128" i="7"/>
  <c r="D119" i="7"/>
  <c r="D112" i="7"/>
  <c r="D104" i="7"/>
  <c r="D96" i="7"/>
  <c r="D88" i="7"/>
  <c r="C80" i="7"/>
  <c r="E833" i="7"/>
  <c r="E992" i="7"/>
  <c r="E832" i="7"/>
  <c r="D752" i="7"/>
  <c r="D736" i="7"/>
  <c r="E608" i="7"/>
  <c r="E368" i="7"/>
  <c r="E288" i="7"/>
  <c r="D200" i="7"/>
  <c r="D128" i="7"/>
  <c r="D80" i="7"/>
  <c r="E977" i="7"/>
  <c r="C951" i="7"/>
  <c r="D920" i="7"/>
  <c r="D904" i="7"/>
  <c r="D872" i="7"/>
  <c r="C864" i="7"/>
  <c r="D849" i="7"/>
  <c r="E839" i="7"/>
  <c r="D816" i="7"/>
  <c r="E800" i="7"/>
  <c r="E791" i="7"/>
  <c r="E776" i="7"/>
  <c r="E760" i="7"/>
  <c r="D720" i="7"/>
  <c r="D696" i="7"/>
  <c r="E664" i="7"/>
  <c r="E600" i="7"/>
  <c r="E592" i="7"/>
  <c r="E544" i="7"/>
  <c r="E472" i="7"/>
  <c r="E448" i="7"/>
  <c r="D424" i="7"/>
  <c r="E400" i="7"/>
  <c r="D384" i="7"/>
  <c r="E343" i="7"/>
  <c r="E336" i="7"/>
  <c r="E304" i="7"/>
  <c r="E280" i="7"/>
  <c r="E240" i="7"/>
  <c r="E191" i="7"/>
  <c r="C176" i="7"/>
  <c r="D168" i="7"/>
  <c r="C112" i="7"/>
  <c r="C104" i="7"/>
  <c r="C88" i="7"/>
  <c r="D40" i="7"/>
  <c r="D993" i="7"/>
  <c r="C481" i="7"/>
  <c r="E1000" i="7"/>
  <c r="E672" i="7"/>
  <c r="D520" i="7"/>
  <c r="E496" i="7"/>
  <c r="D192" i="7"/>
  <c r="C120" i="7"/>
  <c r="C72" i="7"/>
  <c r="D968" i="7"/>
  <c r="E960" i="7"/>
  <c r="C935" i="7"/>
  <c r="E999" i="7"/>
  <c r="D977" i="7"/>
  <c r="D760" i="7"/>
  <c r="E744" i="7"/>
  <c r="E688" i="7"/>
  <c r="D664" i="7"/>
  <c r="E656" i="7"/>
  <c r="D544" i="7"/>
  <c r="E536" i="7"/>
  <c r="D489" i="7"/>
  <c r="D472" i="7"/>
  <c r="D448" i="7"/>
  <c r="E440" i="7"/>
  <c r="D343" i="7"/>
  <c r="C168" i="7"/>
  <c r="D160" i="7"/>
  <c r="D152" i="7"/>
  <c r="D48" i="7"/>
  <c r="C40" i="7"/>
  <c r="D8" i="7"/>
  <c r="C587" i="7"/>
  <c r="D587" i="7"/>
  <c r="C539" i="7"/>
  <c r="D539" i="7"/>
  <c r="C507" i="7"/>
  <c r="D507" i="7"/>
  <c r="C475" i="7"/>
  <c r="D475" i="7"/>
  <c r="C443" i="7"/>
  <c r="D443" i="7"/>
  <c r="C395" i="7"/>
  <c r="E395" i="7"/>
  <c r="E267" i="7"/>
  <c r="C267" i="7"/>
  <c r="E723" i="7"/>
  <c r="C1002" i="7"/>
  <c r="D1002" i="7"/>
  <c r="E1002" i="7"/>
  <c r="D986" i="7"/>
  <c r="E986" i="7"/>
  <c r="D970" i="7"/>
  <c r="E970" i="7"/>
  <c r="E922" i="7"/>
  <c r="C922" i="7"/>
  <c r="C906" i="7"/>
  <c r="D906" i="7"/>
  <c r="E906" i="7"/>
  <c r="C890" i="7"/>
  <c r="D890" i="7"/>
  <c r="E890" i="7"/>
  <c r="D874" i="7"/>
  <c r="C874" i="7"/>
  <c r="E874" i="7"/>
  <c r="C858" i="7"/>
  <c r="D858" i="7"/>
  <c r="E858" i="7"/>
  <c r="D842" i="7"/>
  <c r="C842" i="7"/>
  <c r="E842" i="7"/>
  <c r="C778" i="7"/>
  <c r="D778" i="7"/>
  <c r="C762" i="7"/>
  <c r="D762" i="7"/>
  <c r="C746" i="7"/>
  <c r="D746" i="7"/>
  <c r="C730" i="7"/>
  <c r="D730" i="7"/>
  <c r="E730" i="7"/>
  <c r="C722" i="7"/>
  <c r="D722" i="7"/>
  <c r="E706" i="7"/>
  <c r="D706" i="7"/>
  <c r="C706" i="7"/>
  <c r="D690" i="7"/>
  <c r="E690" i="7"/>
  <c r="C690" i="7"/>
  <c r="E674" i="7"/>
  <c r="D674" i="7"/>
  <c r="C674" i="7"/>
  <c r="D658" i="7"/>
  <c r="C658" i="7"/>
  <c r="E658" i="7"/>
  <c r="C642" i="7"/>
  <c r="E642" i="7"/>
  <c r="D626" i="7"/>
  <c r="C626" i="7"/>
  <c r="E626" i="7"/>
  <c r="C610" i="7"/>
  <c r="D610" i="7"/>
  <c r="E610" i="7"/>
  <c r="C594" i="7"/>
  <c r="D594" i="7"/>
  <c r="E594" i="7"/>
  <c r="D578" i="7"/>
  <c r="E578" i="7"/>
  <c r="C578" i="7"/>
  <c r="C562" i="7"/>
  <c r="D562" i="7"/>
  <c r="E562" i="7"/>
  <c r="C546" i="7"/>
  <c r="D546" i="7"/>
  <c r="E546" i="7"/>
  <c r="E530" i="7"/>
  <c r="D530" i="7"/>
  <c r="D498" i="7"/>
  <c r="C498" i="7"/>
  <c r="D482" i="7"/>
  <c r="C482" i="7"/>
  <c r="E482" i="7"/>
  <c r="C466" i="7"/>
  <c r="E466" i="7"/>
  <c r="C450" i="7"/>
  <c r="E450" i="7"/>
  <c r="D434" i="7"/>
  <c r="E434" i="7"/>
  <c r="C418" i="7"/>
  <c r="E418" i="7"/>
  <c r="D418" i="7"/>
  <c r="C402" i="7"/>
  <c r="E402" i="7"/>
  <c r="D386" i="7"/>
  <c r="E386" i="7"/>
  <c r="C386" i="7"/>
  <c r="C354" i="7"/>
  <c r="E354" i="7"/>
  <c r="D354" i="7"/>
  <c r="D338" i="7"/>
  <c r="C338" i="7"/>
  <c r="E338" i="7"/>
  <c r="E298" i="7"/>
  <c r="C298" i="7"/>
  <c r="D282" i="7"/>
  <c r="C282" i="7"/>
  <c r="E282" i="7"/>
  <c r="D266" i="7"/>
  <c r="E266" i="7"/>
  <c r="C266" i="7"/>
  <c r="C250" i="7"/>
  <c r="D250" i="7"/>
  <c r="D234" i="7"/>
  <c r="C234" i="7"/>
  <c r="E234" i="7"/>
  <c r="E218" i="7"/>
  <c r="C218" i="7"/>
  <c r="D218" i="7"/>
  <c r="C194" i="7"/>
  <c r="D194" i="7"/>
  <c r="E194" i="7"/>
  <c r="C122" i="7"/>
  <c r="D122" i="7"/>
  <c r="E82" i="7"/>
  <c r="C82" i="7"/>
  <c r="D82" i="7"/>
  <c r="E66" i="7"/>
  <c r="D66" i="7"/>
  <c r="C66" i="7"/>
  <c r="D58" i="7"/>
  <c r="C58" i="7"/>
  <c r="E58" i="7"/>
  <c r="C42" i="7"/>
  <c r="D42" i="7"/>
  <c r="E42" i="7"/>
  <c r="D34" i="7"/>
  <c r="C34" i="7"/>
  <c r="D26" i="7"/>
  <c r="C26" i="7"/>
  <c r="E26" i="7"/>
  <c r="D18" i="7"/>
  <c r="E18" i="7"/>
  <c r="C18" i="7"/>
  <c r="C794" i="7"/>
  <c r="E722" i="7"/>
  <c r="D450" i="7"/>
  <c r="E98" i="7"/>
  <c r="D938" i="7"/>
  <c r="D810" i="7"/>
  <c r="E802" i="7"/>
  <c r="C530" i="7"/>
  <c r="E250" i="7"/>
  <c r="D98" i="7"/>
  <c r="C938" i="7"/>
  <c r="C810" i="7"/>
  <c r="C802" i="7"/>
  <c r="D466" i="7"/>
  <c r="D402" i="7"/>
  <c r="D370" i="7"/>
  <c r="E3" i="7"/>
  <c r="D3" i="7"/>
  <c r="E651" i="7"/>
  <c r="C651" i="7"/>
  <c r="D994" i="7"/>
  <c r="E994" i="7"/>
  <c r="C978" i="7"/>
  <c r="E978" i="7"/>
  <c r="D930" i="7"/>
  <c r="C930" i="7"/>
  <c r="C914" i="7"/>
  <c r="D914" i="7"/>
  <c r="C898" i="7"/>
  <c r="D898" i="7"/>
  <c r="E898" i="7"/>
  <c r="E882" i="7"/>
  <c r="C882" i="7"/>
  <c r="D882" i="7"/>
  <c r="C866" i="7"/>
  <c r="E866" i="7"/>
  <c r="D866" i="7"/>
  <c r="C850" i="7"/>
  <c r="D850" i="7"/>
  <c r="E850" i="7"/>
  <c r="C770" i="7"/>
  <c r="D770" i="7"/>
  <c r="E770" i="7"/>
  <c r="D754" i="7"/>
  <c r="C754" i="7"/>
  <c r="C738" i="7"/>
  <c r="E738" i="7"/>
  <c r="E714" i="7"/>
  <c r="D714" i="7"/>
  <c r="C714" i="7"/>
  <c r="E698" i="7"/>
  <c r="D698" i="7"/>
  <c r="D682" i="7"/>
  <c r="C682" i="7"/>
  <c r="C666" i="7"/>
  <c r="E666" i="7"/>
  <c r="D666" i="7"/>
  <c r="D650" i="7"/>
  <c r="C650" i="7"/>
  <c r="E650" i="7"/>
  <c r="E634" i="7"/>
  <c r="C634" i="7"/>
  <c r="D634" i="7"/>
  <c r="C618" i="7"/>
  <c r="E618" i="7"/>
  <c r="D618" i="7"/>
  <c r="C602" i="7"/>
  <c r="E602" i="7"/>
  <c r="C586" i="7"/>
  <c r="E586" i="7"/>
  <c r="D570" i="7"/>
  <c r="C570" i="7"/>
  <c r="E570" i="7"/>
  <c r="E554" i="7"/>
  <c r="C554" i="7"/>
  <c r="C538" i="7"/>
  <c r="D538" i="7"/>
  <c r="E538" i="7"/>
  <c r="E522" i="7"/>
  <c r="C522" i="7"/>
  <c r="D522" i="7"/>
  <c r="E506" i="7"/>
  <c r="C506" i="7"/>
  <c r="D506" i="7"/>
  <c r="D490" i="7"/>
  <c r="C490" i="7"/>
  <c r="E490" i="7"/>
  <c r="E474" i="7"/>
  <c r="C474" i="7"/>
  <c r="D474" i="7"/>
  <c r="C458" i="7"/>
  <c r="E458" i="7"/>
  <c r="D458" i="7"/>
  <c r="D442" i="7"/>
  <c r="C442" i="7"/>
  <c r="E442" i="7"/>
  <c r="D426" i="7"/>
  <c r="C426" i="7"/>
  <c r="E426" i="7"/>
  <c r="C410" i="7"/>
  <c r="E410" i="7"/>
  <c r="D410" i="7"/>
  <c r="D394" i="7"/>
  <c r="C394" i="7"/>
  <c r="E394" i="7"/>
  <c r="E378" i="7"/>
  <c r="D378" i="7"/>
  <c r="C378" i="7"/>
  <c r="D362" i="7"/>
  <c r="C362" i="7"/>
  <c r="E362" i="7"/>
  <c r="D346" i="7"/>
  <c r="C346" i="7"/>
  <c r="E346" i="7"/>
  <c r="C330" i="7"/>
  <c r="E330" i="7"/>
  <c r="C322" i="7"/>
  <c r="D322" i="7"/>
  <c r="E322" i="7"/>
  <c r="E306" i="7"/>
  <c r="C306" i="7"/>
  <c r="D306" i="7"/>
  <c r="D290" i="7"/>
  <c r="C290" i="7"/>
  <c r="E290" i="7"/>
  <c r="D274" i="7"/>
  <c r="E274" i="7"/>
  <c r="C258" i="7"/>
  <c r="E258" i="7"/>
  <c r="D258" i="7"/>
  <c r="C242" i="7"/>
  <c r="D242" i="7"/>
  <c r="E242" i="7"/>
  <c r="C226" i="7"/>
  <c r="E226" i="7"/>
  <c r="D226" i="7"/>
  <c r="C210" i="7"/>
  <c r="E210" i="7"/>
  <c r="C202" i="7"/>
  <c r="E202" i="7"/>
  <c r="D202" i="7"/>
  <c r="D186" i="7"/>
  <c r="E186" i="7"/>
  <c r="C178" i="7"/>
  <c r="E178" i="7"/>
  <c r="D178" i="7"/>
  <c r="C170" i="7"/>
  <c r="D170" i="7"/>
  <c r="E170" i="7"/>
  <c r="D162" i="7"/>
  <c r="C162" i="7"/>
  <c r="E162" i="7"/>
  <c r="C154" i="7"/>
  <c r="E154" i="7"/>
  <c r="D154" i="7"/>
  <c r="C146" i="7"/>
  <c r="D146" i="7"/>
  <c r="E138" i="7"/>
  <c r="D138" i="7"/>
  <c r="C138" i="7"/>
  <c r="C114" i="7"/>
  <c r="E114" i="7"/>
  <c r="D114" i="7"/>
  <c r="C106" i="7"/>
  <c r="E106" i="7"/>
  <c r="D106" i="7"/>
  <c r="D90" i="7"/>
  <c r="E90" i="7"/>
  <c r="C90" i="7"/>
  <c r="C74" i="7"/>
  <c r="E74" i="7"/>
  <c r="D74" i="7"/>
  <c r="C50" i="7"/>
  <c r="E50" i="7"/>
  <c r="D50" i="7"/>
  <c r="C10" i="7"/>
  <c r="E10" i="7"/>
  <c r="D10" i="7"/>
  <c r="C986" i="7"/>
  <c r="C3" i="7"/>
  <c r="E946" i="7"/>
  <c r="E818" i="7"/>
  <c r="E754" i="7"/>
  <c r="D738" i="7"/>
  <c r="D602" i="7"/>
  <c r="C370" i="7"/>
  <c r="D298" i="7"/>
  <c r="D946" i="7"/>
  <c r="E914" i="7"/>
  <c r="E826" i="7"/>
  <c r="D818" i="7"/>
  <c r="E778" i="7"/>
  <c r="D314" i="7"/>
  <c r="C274" i="7"/>
  <c r="C186" i="7"/>
  <c r="E954" i="7"/>
  <c r="D834" i="7"/>
  <c r="E762" i="7"/>
  <c r="D642" i="7"/>
  <c r="E498" i="7"/>
  <c r="C434" i="7"/>
  <c r="C314" i="7"/>
  <c r="E130" i="7"/>
  <c r="E34" i="7"/>
  <c r="C817" i="7"/>
  <c r="D817" i="7"/>
  <c r="C769" i="7"/>
  <c r="E769" i="7"/>
  <c r="E729" i="7"/>
  <c r="D729" i="7"/>
  <c r="C681" i="7"/>
  <c r="E681" i="7"/>
  <c r="C553" i="7"/>
  <c r="D553" i="7"/>
  <c r="E409" i="7"/>
  <c r="C409" i="7"/>
  <c r="E961" i="7"/>
  <c r="D833" i="7"/>
  <c r="E817" i="7"/>
  <c r="E801" i="7"/>
  <c r="D681" i="7"/>
  <c r="D617" i="7"/>
  <c r="D961" i="7"/>
  <c r="E929" i="7"/>
  <c r="D801" i="7"/>
  <c r="E785" i="7"/>
  <c r="E753" i="7"/>
  <c r="D711" i="7"/>
  <c r="C711" i="7"/>
  <c r="C703" i="7"/>
  <c r="E703" i="7"/>
  <c r="E687" i="7"/>
  <c r="D687" i="7"/>
  <c r="D607" i="7"/>
  <c r="C607" i="7"/>
  <c r="E599" i="7"/>
  <c r="C599" i="7"/>
  <c r="E559" i="7"/>
  <c r="D559" i="7"/>
  <c r="E527" i="7"/>
  <c r="C527" i="7"/>
  <c r="C945" i="7"/>
  <c r="D945" i="7"/>
  <c r="C897" i="7"/>
  <c r="E897" i="7"/>
  <c r="E513" i="7"/>
  <c r="C513" i="7"/>
  <c r="E449" i="7"/>
  <c r="D449" i="7"/>
  <c r="C425" i="7"/>
  <c r="D425" i="7"/>
  <c r="C361" i="7"/>
  <c r="D361" i="7"/>
  <c r="E913" i="7"/>
  <c r="D785" i="7"/>
  <c r="D753" i="7"/>
  <c r="C709" i="7"/>
  <c r="E709" i="7"/>
  <c r="C677" i="7"/>
  <c r="D677" i="7"/>
  <c r="D661" i="7"/>
  <c r="C661" i="7"/>
  <c r="C621" i="7"/>
  <c r="E621" i="7"/>
  <c r="C605" i="7"/>
  <c r="E605" i="7"/>
  <c r="C573" i="7"/>
  <c r="E573" i="7"/>
  <c r="D541" i="7"/>
  <c r="C541" i="7"/>
  <c r="E445" i="7"/>
  <c r="C445" i="7"/>
  <c r="E405" i="7"/>
  <c r="C405" i="7"/>
  <c r="D373" i="7"/>
  <c r="E373" i="7"/>
  <c r="D365" i="7"/>
  <c r="C365" i="7"/>
  <c r="C357" i="7"/>
  <c r="E357" i="7"/>
  <c r="C349" i="7"/>
  <c r="E349" i="7"/>
  <c r="C333" i="7"/>
  <c r="E333" i="7"/>
  <c r="C301" i="7"/>
  <c r="D301" i="7"/>
  <c r="E737" i="7"/>
  <c r="D737" i="7"/>
  <c r="C593" i="7"/>
  <c r="D593" i="7"/>
  <c r="E545" i="7"/>
  <c r="D545" i="7"/>
  <c r="C521" i="7"/>
  <c r="D521" i="7"/>
  <c r="D369" i="7"/>
  <c r="E369" i="7"/>
  <c r="C273" i="7"/>
  <c r="E273" i="7"/>
  <c r="D929" i="7"/>
  <c r="D913" i="7"/>
  <c r="E881" i="7"/>
  <c r="D769" i="7"/>
  <c r="D457" i="7"/>
  <c r="D733" i="7"/>
  <c r="C733" i="7"/>
  <c r="C653" i="7"/>
  <c r="E653" i="7"/>
  <c r="C645" i="7"/>
  <c r="E645" i="7"/>
  <c r="C613" i="7"/>
  <c r="E613" i="7"/>
  <c r="C597" i="7"/>
  <c r="E597" i="7"/>
  <c r="C565" i="7"/>
  <c r="E565" i="7"/>
  <c r="D565" i="7"/>
  <c r="D951" i="7"/>
  <c r="E919" i="7"/>
  <c r="E901" i="7"/>
  <c r="D897" i="7"/>
  <c r="C893" i="7"/>
  <c r="D881" i="7"/>
  <c r="C823" i="7"/>
  <c r="D791" i="7"/>
  <c r="C773" i="7"/>
  <c r="E733" i="7"/>
  <c r="E661" i="7"/>
  <c r="D597" i="7"/>
  <c r="E525" i="7"/>
  <c r="D481" i="7"/>
  <c r="C341" i="7"/>
  <c r="C325" i="7"/>
  <c r="E495" i="7"/>
  <c r="D495" i="7"/>
  <c r="E463" i="7"/>
  <c r="C463" i="7"/>
  <c r="E423" i="7"/>
  <c r="D423" i="7"/>
  <c r="D383" i="7"/>
  <c r="C383" i="7"/>
  <c r="E367" i="7"/>
  <c r="D367" i="7"/>
  <c r="C319" i="7"/>
  <c r="D319" i="7"/>
  <c r="C269" i="7"/>
  <c r="E269" i="7"/>
  <c r="C253" i="7"/>
  <c r="E253" i="7"/>
  <c r="C229" i="7"/>
  <c r="E229" i="7"/>
  <c r="C205" i="7"/>
  <c r="E205" i="7"/>
  <c r="C197" i="7"/>
  <c r="E197" i="7"/>
  <c r="C181" i="7"/>
  <c r="E181" i="7"/>
  <c r="C173" i="7"/>
  <c r="E173" i="7"/>
  <c r="C157" i="7"/>
  <c r="E157" i="7"/>
  <c r="C109" i="7"/>
  <c r="E109" i="7"/>
  <c r="C77" i="7"/>
  <c r="E77" i="7"/>
  <c r="C45" i="7"/>
  <c r="E45" i="7"/>
  <c r="C13" i="7"/>
  <c r="E13" i="7"/>
  <c r="E319" i="7"/>
  <c r="E125" i="7"/>
  <c r="E101" i="7"/>
  <c r="C61" i="7"/>
  <c r="D53" i="7"/>
  <c r="C979" i="7"/>
  <c r="E979" i="7"/>
  <c r="D979" i="7"/>
  <c r="C947" i="7"/>
  <c r="D947" i="7"/>
  <c r="E947" i="7"/>
  <c r="C915" i="7"/>
  <c r="D915" i="7"/>
  <c r="E915" i="7"/>
  <c r="C883" i="7"/>
  <c r="E883" i="7"/>
  <c r="D883" i="7"/>
  <c r="C851" i="7"/>
  <c r="E851" i="7"/>
  <c r="D851" i="7"/>
  <c r="C819" i="7"/>
  <c r="E819" i="7"/>
  <c r="D819" i="7"/>
  <c r="C795" i="7"/>
  <c r="D795" i="7"/>
  <c r="E795" i="7"/>
  <c r="C995" i="7"/>
  <c r="E995" i="7"/>
  <c r="D995" i="7"/>
  <c r="C963" i="7"/>
  <c r="D963" i="7"/>
  <c r="E963" i="7"/>
  <c r="C931" i="7"/>
  <c r="D931" i="7"/>
  <c r="E931" i="7"/>
  <c r="C899" i="7"/>
  <c r="E899" i="7"/>
  <c r="D899" i="7"/>
  <c r="C867" i="7"/>
  <c r="D867" i="7"/>
  <c r="E867" i="7"/>
  <c r="C835" i="7"/>
  <c r="D835" i="7"/>
  <c r="E835" i="7"/>
  <c r="C803" i="7"/>
  <c r="E803" i="7"/>
  <c r="D803" i="7"/>
  <c r="C987" i="7"/>
  <c r="E987" i="7"/>
  <c r="D987" i="7"/>
  <c r="C955" i="7"/>
  <c r="D955" i="7"/>
  <c r="E955" i="7"/>
  <c r="C923" i="7"/>
  <c r="D923" i="7"/>
  <c r="E923" i="7"/>
  <c r="C891" i="7"/>
  <c r="D891" i="7"/>
  <c r="E891" i="7"/>
  <c r="C859" i="7"/>
  <c r="E859" i="7"/>
  <c r="D859" i="7"/>
  <c r="C827" i="7"/>
  <c r="D827" i="7"/>
  <c r="E827" i="7"/>
  <c r="C787" i="7"/>
  <c r="D787" i="7"/>
  <c r="E787" i="7"/>
  <c r="C971" i="7"/>
  <c r="E971" i="7"/>
  <c r="D971" i="7"/>
  <c r="C939" i="7"/>
  <c r="D939" i="7"/>
  <c r="E939" i="7"/>
  <c r="C907" i="7"/>
  <c r="E907" i="7"/>
  <c r="D907" i="7"/>
  <c r="C875" i="7"/>
  <c r="D875" i="7"/>
  <c r="E875" i="7"/>
  <c r="C843" i="7"/>
  <c r="E843" i="7"/>
  <c r="D843" i="7"/>
  <c r="C811" i="7"/>
  <c r="E811" i="7"/>
  <c r="D811" i="7"/>
  <c r="C779" i="7"/>
  <c r="D779" i="7"/>
  <c r="E779" i="7"/>
  <c r="C763" i="7"/>
  <c r="D763" i="7"/>
  <c r="E763" i="7"/>
  <c r="C747" i="7"/>
  <c r="E747" i="7"/>
  <c r="C699" i="7"/>
  <c r="D699" i="7"/>
  <c r="E699" i="7"/>
  <c r="C683" i="7"/>
  <c r="E683" i="7"/>
  <c r="C635" i="7"/>
  <c r="D635" i="7"/>
  <c r="C619" i="7"/>
  <c r="D619" i="7"/>
  <c r="C603" i="7"/>
  <c r="D603" i="7"/>
  <c r="E603" i="7"/>
  <c r="C571" i="7"/>
  <c r="D571" i="7"/>
  <c r="C555" i="7"/>
  <c r="D555" i="7"/>
  <c r="C523" i="7"/>
  <c r="D523" i="7"/>
  <c r="C491" i="7"/>
  <c r="D491" i="7"/>
  <c r="C459" i="7"/>
  <c r="D459" i="7"/>
  <c r="C451" i="7"/>
  <c r="D451" i="7"/>
  <c r="C435" i="7"/>
  <c r="D435" i="7"/>
  <c r="E435" i="7"/>
  <c r="C419" i="7"/>
  <c r="E419" i="7"/>
  <c r="C387" i="7"/>
  <c r="E387" i="7"/>
  <c r="C371" i="7"/>
  <c r="D371" i="7"/>
  <c r="E371" i="7"/>
  <c r="C355" i="7"/>
  <c r="E355" i="7"/>
  <c r="E339" i="7"/>
  <c r="D339" i="7"/>
  <c r="E307" i="7"/>
  <c r="D307" i="7"/>
  <c r="E291" i="7"/>
  <c r="C291" i="7"/>
  <c r="D291" i="7"/>
  <c r="E275" i="7"/>
  <c r="D275" i="7"/>
  <c r="E259" i="7"/>
  <c r="D259" i="7"/>
  <c r="D227" i="7"/>
  <c r="C227" i="7"/>
  <c r="E227" i="7"/>
  <c r="D211" i="7"/>
  <c r="E211" i="7"/>
  <c r="D203" i="7"/>
  <c r="E203" i="7"/>
  <c r="C203" i="7"/>
  <c r="D187" i="7"/>
  <c r="E187" i="7"/>
  <c r="C187" i="7"/>
  <c r="D179" i="7"/>
  <c r="C179" i="7"/>
  <c r="D171" i="7"/>
  <c r="C171" i="7"/>
  <c r="D163" i="7"/>
  <c r="C163" i="7"/>
  <c r="D155" i="7"/>
  <c r="C155" i="7"/>
  <c r="E155" i="7"/>
  <c r="D147" i="7"/>
  <c r="E147" i="7"/>
  <c r="D139" i="7"/>
  <c r="C139" i="7"/>
  <c r="D131" i="7"/>
  <c r="E131" i="7"/>
  <c r="C131" i="7"/>
  <c r="D123" i="7"/>
  <c r="E123" i="7"/>
  <c r="D115" i="7"/>
  <c r="C115" i="7"/>
  <c r="D107" i="7"/>
  <c r="C107" i="7"/>
  <c r="D99" i="7"/>
  <c r="C99" i="7"/>
  <c r="E99" i="7"/>
  <c r="D91" i="7"/>
  <c r="E91" i="7"/>
  <c r="C91" i="7"/>
  <c r="D83" i="7"/>
  <c r="C83" i="7"/>
  <c r="E83" i="7"/>
  <c r="D75" i="7"/>
  <c r="E75" i="7"/>
  <c r="C75" i="7"/>
  <c r="D67" i="7"/>
  <c r="E67" i="7"/>
  <c r="D59" i="7"/>
  <c r="E59" i="7"/>
  <c r="D51" i="7"/>
  <c r="E51" i="7"/>
  <c r="C51" i="7"/>
  <c r="D43" i="7"/>
  <c r="E43" i="7"/>
  <c r="C43" i="7"/>
  <c r="D27" i="7"/>
  <c r="E27" i="7"/>
  <c r="D19" i="7"/>
  <c r="C19" i="7"/>
  <c r="E19" i="7"/>
  <c r="D11" i="7"/>
  <c r="E11" i="7"/>
  <c r="D723" i="7"/>
  <c r="E667" i="7"/>
  <c r="D395" i="7"/>
  <c r="D243" i="7"/>
  <c r="E171" i="7"/>
  <c r="E163" i="7"/>
  <c r="E739" i="7"/>
  <c r="D323" i="7"/>
  <c r="C713" i="7"/>
  <c r="D713" i="7"/>
  <c r="E713" i="7"/>
  <c r="C697" i="7"/>
  <c r="E697" i="7"/>
  <c r="C649" i="7"/>
  <c r="D649" i="7"/>
  <c r="E649" i="7"/>
  <c r="C601" i="7"/>
  <c r="E601" i="7"/>
  <c r="C585" i="7"/>
  <c r="D585" i="7"/>
  <c r="E585" i="7"/>
  <c r="C537" i="7"/>
  <c r="D537" i="7"/>
  <c r="E537" i="7"/>
  <c r="C505" i="7"/>
  <c r="D505" i="7"/>
  <c r="E505" i="7"/>
  <c r="C473" i="7"/>
  <c r="D473" i="7"/>
  <c r="E473" i="7"/>
  <c r="C441" i="7"/>
  <c r="D441" i="7"/>
  <c r="E441" i="7"/>
  <c r="C433" i="7"/>
  <c r="E433" i="7"/>
  <c r="D401" i="7"/>
  <c r="E401" i="7"/>
  <c r="C385" i="7"/>
  <c r="D385" i="7"/>
  <c r="C337" i="7"/>
  <c r="D337" i="7"/>
  <c r="E337" i="7"/>
  <c r="C321" i="7"/>
  <c r="D321" i="7"/>
  <c r="E321" i="7"/>
  <c r="C305" i="7"/>
  <c r="D305" i="7"/>
  <c r="C289" i="7"/>
  <c r="D289" i="7"/>
  <c r="C257" i="7"/>
  <c r="D257" i="7"/>
  <c r="E257" i="7"/>
  <c r="C241" i="7"/>
  <c r="D241" i="7"/>
  <c r="E241" i="7"/>
  <c r="C225" i="7"/>
  <c r="E225" i="7"/>
  <c r="E193" i="7"/>
  <c r="C193" i="7"/>
  <c r="D193" i="7"/>
  <c r="D177" i="7"/>
  <c r="E177" i="7"/>
  <c r="C177" i="7"/>
  <c r="C145" i="7"/>
  <c r="D145" i="7"/>
  <c r="E145" i="7"/>
  <c r="E129" i="7"/>
  <c r="D129" i="7"/>
  <c r="D113" i="7"/>
  <c r="E113" i="7"/>
  <c r="D105" i="7"/>
  <c r="C105" i="7"/>
  <c r="E105" i="7"/>
  <c r="C89" i="7"/>
  <c r="E89" i="7"/>
  <c r="D73" i="7"/>
  <c r="E73" i="7"/>
  <c r="D57" i="7"/>
  <c r="E57" i="7"/>
  <c r="C57" i="7"/>
  <c r="D41" i="7"/>
  <c r="E41" i="7"/>
  <c r="C41" i="7"/>
  <c r="D25" i="7"/>
  <c r="E25" i="7"/>
  <c r="C25" i="7"/>
  <c r="D9" i="7"/>
  <c r="E9" i="7"/>
  <c r="C9" i="7"/>
  <c r="C739" i="7"/>
  <c r="C729" i="7"/>
  <c r="D715" i="7"/>
  <c r="E673" i="7"/>
  <c r="E577" i="7"/>
  <c r="E523" i="7"/>
  <c r="E491" i="7"/>
  <c r="E459" i="7"/>
  <c r="E353" i="7"/>
  <c r="C323" i="7"/>
  <c r="D225" i="7"/>
  <c r="E969" i="7"/>
  <c r="E953" i="7"/>
  <c r="E937" i="7"/>
  <c r="E921" i="7"/>
  <c r="E873" i="7"/>
  <c r="E857" i="7"/>
  <c r="E841" i="7"/>
  <c r="E809" i="7"/>
  <c r="E777" i="7"/>
  <c r="E761" i="7"/>
  <c r="E659" i="7"/>
  <c r="C641" i="7"/>
  <c r="D569" i="7"/>
  <c r="D417" i="7"/>
  <c r="C307" i="7"/>
  <c r="D249" i="7"/>
  <c r="E137" i="7"/>
  <c r="D89" i="7"/>
  <c r="D743" i="7"/>
  <c r="E743" i="7"/>
  <c r="C727" i="7"/>
  <c r="D727" i="7"/>
  <c r="D679" i="7"/>
  <c r="E679" i="7"/>
  <c r="C663" i="7"/>
  <c r="D663" i="7"/>
  <c r="C631" i="7"/>
  <c r="E631" i="7"/>
  <c r="C615" i="7"/>
  <c r="D615" i="7"/>
  <c r="E615" i="7"/>
  <c r="C591" i="7"/>
  <c r="D591" i="7"/>
  <c r="D575" i="7"/>
  <c r="E575" i="7"/>
  <c r="D519" i="7"/>
  <c r="E519" i="7"/>
  <c r="C479" i="7"/>
  <c r="D479" i="7"/>
  <c r="D455" i="7"/>
  <c r="E455" i="7"/>
  <c r="C447" i="7"/>
  <c r="D447" i="7"/>
  <c r="C407" i="7"/>
  <c r="D407" i="7"/>
  <c r="E407" i="7"/>
  <c r="C391" i="7"/>
  <c r="E391" i="7"/>
  <c r="D327" i="7"/>
  <c r="E327" i="7"/>
  <c r="C311" i="7"/>
  <c r="D311" i="7"/>
  <c r="C303" i="7"/>
  <c r="D303" i="7"/>
  <c r="E287" i="7"/>
  <c r="D287" i="7"/>
  <c r="C271" i="7"/>
  <c r="D271" i="7"/>
  <c r="E271" i="7"/>
  <c r="C255" i="7"/>
  <c r="E255" i="7"/>
  <c r="C239" i="7"/>
  <c r="D239" i="7"/>
  <c r="E239" i="7"/>
  <c r="C223" i="7"/>
  <c r="E223" i="7"/>
  <c r="C207" i="7"/>
  <c r="D207" i="7"/>
  <c r="D175" i="7"/>
  <c r="C175" i="7"/>
  <c r="C159" i="7"/>
  <c r="E159" i="7"/>
  <c r="D111" i="7"/>
  <c r="E111" i="7"/>
  <c r="C111" i="7"/>
  <c r="C95" i="7"/>
  <c r="D95" i="7"/>
  <c r="E95" i="7"/>
  <c r="C79" i="7"/>
  <c r="D79" i="7"/>
  <c r="E79" i="7"/>
  <c r="C63" i="7"/>
  <c r="D63" i="7"/>
  <c r="E63" i="7"/>
  <c r="C47" i="7"/>
  <c r="D47" i="7"/>
  <c r="E47" i="7"/>
  <c r="C31" i="7"/>
  <c r="D31" i="7"/>
  <c r="C15" i="7"/>
  <c r="D15" i="7"/>
  <c r="E991" i="7"/>
  <c r="D985" i="7"/>
  <c r="E943" i="7"/>
  <c r="D937" i="7"/>
  <c r="E927" i="7"/>
  <c r="E895" i="7"/>
  <c r="D889" i="7"/>
  <c r="E879" i="7"/>
  <c r="D873" i="7"/>
  <c r="E831" i="7"/>
  <c r="D825" i="7"/>
  <c r="E815" i="7"/>
  <c r="D809" i="7"/>
  <c r="D761" i="7"/>
  <c r="D745" i="7"/>
  <c r="E695" i="7"/>
  <c r="E647" i="7"/>
  <c r="C633" i="7"/>
  <c r="C569" i="7"/>
  <c r="E479" i="7"/>
  <c r="E447" i="7"/>
  <c r="C423" i="7"/>
  <c r="C417" i="7"/>
  <c r="D375" i="7"/>
  <c r="C359" i="7"/>
  <c r="D283" i="7"/>
  <c r="D215" i="7"/>
  <c r="D191" i="7"/>
  <c r="E169" i="7"/>
  <c r="E161" i="7"/>
  <c r="E107" i="7"/>
  <c r="D991" i="7"/>
  <c r="D975" i="7"/>
  <c r="D959" i="7"/>
  <c r="D943" i="7"/>
  <c r="D927" i="7"/>
  <c r="D911" i="7"/>
  <c r="D895" i="7"/>
  <c r="D879" i="7"/>
  <c r="D863" i="7"/>
  <c r="D847" i="7"/>
  <c r="D831" i="7"/>
  <c r="D815" i="7"/>
  <c r="D799" i="7"/>
  <c r="D783" i="7"/>
  <c r="D767" i="7"/>
  <c r="C751" i="7"/>
  <c r="D731" i="7"/>
  <c r="E727" i="7"/>
  <c r="D695" i="7"/>
  <c r="C689" i="7"/>
  <c r="E675" i="7"/>
  <c r="D665" i="7"/>
  <c r="C659" i="7"/>
  <c r="D647" i="7"/>
  <c r="D583" i="7"/>
  <c r="C575" i="7"/>
  <c r="E535" i="7"/>
  <c r="E503" i="7"/>
  <c r="E471" i="7"/>
  <c r="E439" i="7"/>
  <c r="D403" i="7"/>
  <c r="E385" i="7"/>
  <c r="C283" i="7"/>
  <c r="C275" i="7"/>
  <c r="C211" i="7"/>
  <c r="E207" i="7"/>
  <c r="C195" i="7"/>
  <c r="C169" i="7"/>
  <c r="D161" i="7"/>
  <c r="E143" i="7"/>
  <c r="D127" i="7"/>
  <c r="E115" i="7"/>
  <c r="E97" i="7"/>
  <c r="C771" i="7"/>
  <c r="D771" i="7"/>
  <c r="E771" i="7"/>
  <c r="C755" i="7"/>
  <c r="D755" i="7"/>
  <c r="D707" i="7"/>
  <c r="E707" i="7"/>
  <c r="C691" i="7"/>
  <c r="D691" i="7"/>
  <c r="C643" i="7"/>
  <c r="D643" i="7"/>
  <c r="E643" i="7"/>
  <c r="C627" i="7"/>
  <c r="E627" i="7"/>
  <c r="C595" i="7"/>
  <c r="E595" i="7"/>
  <c r="C579" i="7"/>
  <c r="D579" i="7"/>
  <c r="E579" i="7"/>
  <c r="C563" i="7"/>
  <c r="E563" i="7"/>
  <c r="C547" i="7"/>
  <c r="D547" i="7"/>
  <c r="C531" i="7"/>
  <c r="D531" i="7"/>
  <c r="E531" i="7"/>
  <c r="C515" i="7"/>
  <c r="D515" i="7"/>
  <c r="C499" i="7"/>
  <c r="D499" i="7"/>
  <c r="E499" i="7"/>
  <c r="C483" i="7"/>
  <c r="D483" i="7"/>
  <c r="C467" i="7"/>
  <c r="D467" i="7"/>
  <c r="E467" i="7"/>
  <c r="C427" i="7"/>
  <c r="D427" i="7"/>
  <c r="C411" i="7"/>
  <c r="D411" i="7"/>
  <c r="C379" i="7"/>
  <c r="D379" i="7"/>
  <c r="E379" i="7"/>
  <c r="C363" i="7"/>
  <c r="D363" i="7"/>
  <c r="E347" i="7"/>
  <c r="D347" i="7"/>
  <c r="E331" i="7"/>
  <c r="C331" i="7"/>
  <c r="D331" i="7"/>
  <c r="E315" i="7"/>
  <c r="C315" i="7"/>
  <c r="D315" i="7"/>
  <c r="E299" i="7"/>
  <c r="C299" i="7"/>
  <c r="E251" i="7"/>
  <c r="C251" i="7"/>
  <c r="D251" i="7"/>
  <c r="E235" i="7"/>
  <c r="C235" i="7"/>
  <c r="D219" i="7"/>
  <c r="E219" i="7"/>
  <c r="D35" i="7"/>
  <c r="C35" i="7"/>
  <c r="D667" i="7"/>
  <c r="D387" i="7"/>
  <c r="C339" i="7"/>
  <c r="C243" i="7"/>
  <c r="E179" i="7"/>
  <c r="C11" i="7"/>
  <c r="D721" i="7"/>
  <c r="E721" i="7"/>
  <c r="C705" i="7"/>
  <c r="D705" i="7"/>
  <c r="D657" i="7"/>
  <c r="E657" i="7"/>
  <c r="C625" i="7"/>
  <c r="D625" i="7"/>
  <c r="D609" i="7"/>
  <c r="E609" i="7"/>
  <c r="C561" i="7"/>
  <c r="D561" i="7"/>
  <c r="C529" i="7"/>
  <c r="E529" i="7"/>
  <c r="C497" i="7"/>
  <c r="E497" i="7"/>
  <c r="C465" i="7"/>
  <c r="E465" i="7"/>
  <c r="C393" i="7"/>
  <c r="D393" i="7"/>
  <c r="E393" i="7"/>
  <c r="C377" i="7"/>
  <c r="E377" i="7"/>
  <c r="C345" i="7"/>
  <c r="E345" i="7"/>
  <c r="C329" i="7"/>
  <c r="E329" i="7"/>
  <c r="C313" i="7"/>
  <c r="E313" i="7"/>
  <c r="C297" i="7"/>
  <c r="D297" i="7"/>
  <c r="E297" i="7"/>
  <c r="C281" i="7"/>
  <c r="E281" i="7"/>
  <c r="D281" i="7"/>
  <c r="C265" i="7"/>
  <c r="D265" i="7"/>
  <c r="E265" i="7"/>
  <c r="C233" i="7"/>
  <c r="D233" i="7"/>
  <c r="C217" i="7"/>
  <c r="D217" i="7"/>
  <c r="E217" i="7"/>
  <c r="C201" i="7"/>
  <c r="D201" i="7"/>
  <c r="C185" i="7"/>
  <c r="D185" i="7"/>
  <c r="E185" i="7"/>
  <c r="C153" i="7"/>
  <c r="E153" i="7"/>
  <c r="D121" i="7"/>
  <c r="E121" i="7"/>
  <c r="C121" i="7"/>
  <c r="D81" i="7"/>
  <c r="E81" i="7"/>
  <c r="C81" i="7"/>
  <c r="D65" i="7"/>
  <c r="E65" i="7"/>
  <c r="D49" i="7"/>
  <c r="E49" i="7"/>
  <c r="C49" i="7"/>
  <c r="D33" i="7"/>
  <c r="E33" i="7"/>
  <c r="C33" i="7"/>
  <c r="D17" i="7"/>
  <c r="E17" i="7"/>
  <c r="C17" i="7"/>
  <c r="E1001" i="7"/>
  <c r="E641" i="7"/>
  <c r="E619" i="7"/>
  <c r="E611" i="7"/>
  <c r="E555" i="7"/>
  <c r="E411" i="7"/>
  <c r="C369" i="7"/>
  <c r="E363" i="7"/>
  <c r="D273" i="7"/>
  <c r="E249" i="7"/>
  <c r="D209" i="7"/>
  <c r="C129" i="7"/>
  <c r="D1001" i="7"/>
  <c r="E985" i="7"/>
  <c r="E905" i="7"/>
  <c r="E889" i="7"/>
  <c r="E825" i="7"/>
  <c r="E793" i="7"/>
  <c r="E745" i="7"/>
  <c r="C715" i="7"/>
  <c r="D683" i="7"/>
  <c r="D673" i="7"/>
  <c r="D633" i="7"/>
  <c r="D611" i="7"/>
  <c r="C577" i="7"/>
  <c r="D497" i="7"/>
  <c r="D465" i="7"/>
  <c r="D433" i="7"/>
  <c r="D353" i="7"/>
  <c r="D153" i="7"/>
  <c r="C59" i="7"/>
  <c r="C735" i="7"/>
  <c r="D735" i="7"/>
  <c r="E735" i="7"/>
  <c r="C719" i="7"/>
  <c r="E719" i="7"/>
  <c r="C671" i="7"/>
  <c r="D671" i="7"/>
  <c r="E671" i="7"/>
  <c r="C655" i="7"/>
  <c r="E655" i="7"/>
  <c r="D639" i="7"/>
  <c r="E639" i="7"/>
  <c r="C567" i="7"/>
  <c r="E567" i="7"/>
  <c r="D551" i="7"/>
  <c r="E551" i="7"/>
  <c r="C543" i="7"/>
  <c r="D543" i="7"/>
  <c r="C511" i="7"/>
  <c r="D511" i="7"/>
  <c r="D487" i="7"/>
  <c r="E487" i="7"/>
  <c r="D415" i="7"/>
  <c r="E415" i="7"/>
  <c r="C399" i="7"/>
  <c r="D399" i="7"/>
  <c r="E351" i="7"/>
  <c r="C351" i="7"/>
  <c r="D351" i="7"/>
  <c r="C335" i="7"/>
  <c r="E335" i="7"/>
  <c r="C295" i="7"/>
  <c r="E295" i="7"/>
  <c r="C279" i="7"/>
  <c r="D279" i="7"/>
  <c r="D263" i="7"/>
  <c r="E263" i="7"/>
  <c r="D247" i="7"/>
  <c r="E247" i="7"/>
  <c r="C231" i="7"/>
  <c r="D231" i="7"/>
  <c r="E231" i="7"/>
  <c r="E199" i="7"/>
  <c r="C199" i="7"/>
  <c r="D199" i="7"/>
  <c r="D183" i="7"/>
  <c r="E183" i="7"/>
  <c r="D167" i="7"/>
  <c r="E167" i="7"/>
  <c r="C151" i="7"/>
  <c r="D151" i="7"/>
  <c r="E135" i="7"/>
  <c r="C135" i="7"/>
  <c r="D135" i="7"/>
  <c r="C103" i="7"/>
  <c r="E103" i="7"/>
  <c r="C87" i="7"/>
  <c r="E87" i="7"/>
  <c r="C71" i="7"/>
  <c r="E71" i="7"/>
  <c r="D71" i="7"/>
  <c r="C55" i="7"/>
  <c r="D55" i="7"/>
  <c r="E55" i="7"/>
  <c r="C39" i="7"/>
  <c r="E39" i="7"/>
  <c r="C23" i="7"/>
  <c r="D23" i="7"/>
  <c r="C7" i="7"/>
  <c r="E7" i="7"/>
  <c r="E975" i="7"/>
  <c r="D969" i="7"/>
  <c r="E959" i="7"/>
  <c r="D953" i="7"/>
  <c r="D921" i="7"/>
  <c r="E911" i="7"/>
  <c r="D905" i="7"/>
  <c r="E863" i="7"/>
  <c r="D857" i="7"/>
  <c r="E847" i="7"/>
  <c r="D841" i="7"/>
  <c r="E799" i="7"/>
  <c r="D793" i="7"/>
  <c r="E783" i="7"/>
  <c r="D777" i="7"/>
  <c r="E767" i="7"/>
  <c r="D751" i="7"/>
  <c r="E731" i="7"/>
  <c r="D703" i="7"/>
  <c r="E689" i="7"/>
  <c r="D655" i="7"/>
  <c r="E625" i="7"/>
  <c r="E591" i="7"/>
  <c r="E583" i="7"/>
  <c r="E561" i="7"/>
  <c r="E543" i="7"/>
  <c r="E515" i="7"/>
  <c r="E483" i="7"/>
  <c r="E451" i="7"/>
  <c r="E403" i="7"/>
  <c r="E279" i="7"/>
  <c r="E233" i="7"/>
  <c r="D223" i="7"/>
  <c r="E195" i="7"/>
  <c r="D137" i="7"/>
  <c r="C119" i="7"/>
  <c r="C73" i="7"/>
  <c r="C675" i="7"/>
  <c r="C665" i="7"/>
  <c r="D651" i="7"/>
  <c r="D631" i="7"/>
  <c r="E617" i="7"/>
  <c r="E587" i="7"/>
  <c r="D567" i="7"/>
  <c r="E553" i="7"/>
  <c r="E539" i="7"/>
  <c r="C535" i="7"/>
  <c r="E521" i="7"/>
  <c r="E507" i="7"/>
  <c r="C503" i="7"/>
  <c r="E489" i="7"/>
  <c r="E475" i="7"/>
  <c r="C471" i="7"/>
  <c r="E457" i="7"/>
  <c r="E443" i="7"/>
  <c r="C439" i="7"/>
  <c r="E425" i="7"/>
  <c r="D419" i="7"/>
  <c r="D409" i="7"/>
  <c r="E361" i="7"/>
  <c r="D355" i="7"/>
  <c r="D313" i="7"/>
  <c r="D267" i="7"/>
  <c r="C263" i="7"/>
  <c r="D255" i="7"/>
  <c r="E151" i="7"/>
  <c r="D143" i="7"/>
  <c r="C127" i="7"/>
  <c r="C123" i="7"/>
  <c r="D97" i="7"/>
  <c r="D87" i="7"/>
  <c r="C67" i="7"/>
  <c r="E31" i="7"/>
  <c r="C27" i="7"/>
  <c r="C648" i="7"/>
  <c r="D648" i="7"/>
  <c r="C640" i="7"/>
  <c r="D640" i="7"/>
  <c r="C632" i="7"/>
  <c r="D632" i="7"/>
  <c r="C624" i="7"/>
  <c r="D624" i="7"/>
  <c r="C616" i="7"/>
  <c r="D616" i="7"/>
  <c r="D608" i="7"/>
  <c r="D600" i="7"/>
  <c r="D592" i="7"/>
  <c r="D584" i="7"/>
  <c r="D576" i="7"/>
  <c r="D568" i="7"/>
  <c r="D560" i="7"/>
  <c r="E86" i="7"/>
  <c r="C86" i="7"/>
  <c r="E78" i="7"/>
  <c r="C78" i="7"/>
  <c r="E70" i="7"/>
  <c r="C70" i="7"/>
  <c r="E62" i="7"/>
  <c r="C62" i="7"/>
  <c r="E54" i="7"/>
  <c r="C54" i="7"/>
  <c r="E46" i="7"/>
  <c r="C46" i="7"/>
  <c r="E38" i="7"/>
  <c r="C38" i="7"/>
  <c r="E30" i="7"/>
  <c r="C30" i="7"/>
  <c r="E22" i="7"/>
  <c r="C22" i="7"/>
  <c r="E14" i="7"/>
  <c r="C14" i="7"/>
  <c r="E6" i="7"/>
  <c r="C6" i="7"/>
  <c r="D230" i="7"/>
  <c r="C224" i="7"/>
  <c r="E190" i="7"/>
  <c r="D184" i="7"/>
  <c r="D166" i="7"/>
  <c r="C160" i="7"/>
  <c r="E126" i="7"/>
  <c r="D120" i="7"/>
  <c r="D102" i="7"/>
  <c r="C96" i="7"/>
  <c r="D86" i="7"/>
  <c r="C64" i="7"/>
  <c r="D56" i="7"/>
</calcChain>
</file>

<file path=xl/sharedStrings.xml><?xml version="1.0" encoding="utf-8"?>
<sst xmlns="http://schemas.openxmlformats.org/spreadsheetml/2006/main" count="1773" uniqueCount="553">
  <si>
    <t>Damage</t>
  </si>
  <si>
    <t>3d</t>
  </si>
  <si>
    <t>3d+3</t>
  </si>
  <si>
    <t>3d+6</t>
  </si>
  <si>
    <t>6d-3</t>
  </si>
  <si>
    <t>6d</t>
  </si>
  <si>
    <t>6d+3</t>
  </si>
  <si>
    <t>6d+6</t>
  </si>
  <si>
    <t>9d-3</t>
  </si>
  <si>
    <t>9d</t>
  </si>
  <si>
    <t>9d+3</t>
  </si>
  <si>
    <t>9d+6</t>
  </si>
  <si>
    <t>2d</t>
  </si>
  <si>
    <t>1d</t>
  </si>
  <si>
    <t>2d+2</t>
  </si>
  <si>
    <t>2d+4</t>
  </si>
  <si>
    <t>4d-2</t>
  </si>
  <si>
    <t>4d</t>
  </si>
  <si>
    <t>4d+2</t>
  </si>
  <si>
    <t>4d+4</t>
  </si>
  <si>
    <t>6d-1</t>
  </si>
  <si>
    <t>6d+2</t>
  </si>
  <si>
    <t>6d+4</t>
  </si>
  <si>
    <t>6d-2</t>
  </si>
  <si>
    <t>1d+1</t>
  </si>
  <si>
    <t>1d+2</t>
  </si>
  <si>
    <t>2d-1</t>
  </si>
  <si>
    <t>2d+1</t>
  </si>
  <si>
    <t>3d-1</t>
  </si>
  <si>
    <t>3d+1</t>
  </si>
  <si>
    <t>3d+2</t>
  </si>
  <si>
    <t>Damage Type</t>
  </si>
  <si>
    <t>Range</t>
  </si>
  <si>
    <t>Charm</t>
  </si>
  <si>
    <t>Auto Hit</t>
  </si>
  <si>
    <t>+4</t>
  </si>
  <si>
    <t>+5</t>
  </si>
  <si>
    <t>+6</t>
  </si>
  <si>
    <t>+7</t>
  </si>
  <si>
    <t>+8</t>
  </si>
  <si>
    <t>+9</t>
  </si>
  <si>
    <t>+10</t>
  </si>
  <si>
    <t>+2</t>
  </si>
  <si>
    <t>+3</t>
  </si>
  <si>
    <t>+1</t>
  </si>
  <si>
    <t>Area of Effect</t>
  </si>
  <si>
    <t>+0</t>
  </si>
  <si>
    <t>Innate Attack</t>
  </si>
  <si>
    <t>4d-1</t>
  </si>
  <si>
    <t>4d+1</t>
  </si>
  <si>
    <t>5d-1</t>
  </si>
  <si>
    <t>5d</t>
  </si>
  <si>
    <t>5d+1</t>
  </si>
  <si>
    <t>5d+2</t>
  </si>
  <si>
    <t>7d-1</t>
  </si>
  <si>
    <t>6d+1</t>
  </si>
  <si>
    <t>7d</t>
  </si>
  <si>
    <t>7d+1</t>
  </si>
  <si>
    <t>7d+2</t>
  </si>
  <si>
    <t>8d-1</t>
  </si>
  <si>
    <t>8d</t>
  </si>
  <si>
    <t>8d+1</t>
  </si>
  <si>
    <t>8d+2</t>
  </si>
  <si>
    <t>9d-1</t>
  </si>
  <si>
    <t>9d+1</t>
  </si>
  <si>
    <t>9d+2</t>
  </si>
  <si>
    <t>10d-1</t>
  </si>
  <si>
    <t>10d</t>
  </si>
  <si>
    <t>pi-</t>
  </si>
  <si>
    <t>+11</t>
  </si>
  <si>
    <t>+12</t>
  </si>
  <si>
    <t>+14</t>
  </si>
  <si>
    <t>+15</t>
  </si>
  <si>
    <t>+16</t>
  </si>
  <si>
    <t>+18</t>
  </si>
  <si>
    <t>+20</t>
  </si>
  <si>
    <t>+22</t>
  </si>
  <si>
    <t>+24</t>
  </si>
  <si>
    <t>+26</t>
  </si>
  <si>
    <t>+28</t>
  </si>
  <si>
    <t>+30</t>
  </si>
  <si>
    <t>+32</t>
  </si>
  <si>
    <t>+34</t>
  </si>
  <si>
    <t>+36</t>
  </si>
  <si>
    <t>+38</t>
  </si>
  <si>
    <t>+40</t>
  </si>
  <si>
    <t>+42</t>
  </si>
  <si>
    <t>+44</t>
  </si>
  <si>
    <t>+46</t>
  </si>
  <si>
    <t>+48</t>
  </si>
  <si>
    <t>+50</t>
  </si>
  <si>
    <t>+52</t>
  </si>
  <si>
    <t>+54</t>
  </si>
  <si>
    <t>+56</t>
  </si>
  <si>
    <t>+58</t>
  </si>
  <si>
    <t>+60</t>
  </si>
  <si>
    <t>+62</t>
  </si>
  <si>
    <t>+64</t>
  </si>
  <si>
    <t>+66</t>
  </si>
  <si>
    <t>+68</t>
  </si>
  <si>
    <t>+70</t>
  </si>
  <si>
    <t>+72</t>
  </si>
  <si>
    <t>+13</t>
  </si>
  <si>
    <t>+17</t>
  </si>
  <si>
    <t>+19</t>
  </si>
  <si>
    <t>+21</t>
  </si>
  <si>
    <t>+23</t>
  </si>
  <si>
    <t>+25</t>
  </si>
  <si>
    <t>+27</t>
  </si>
  <si>
    <t>+29</t>
  </si>
  <si>
    <t>+31</t>
  </si>
  <si>
    <t>+33</t>
  </si>
  <si>
    <t>+35</t>
  </si>
  <si>
    <t>+39</t>
  </si>
  <si>
    <t>+41</t>
  </si>
  <si>
    <t>+45</t>
  </si>
  <si>
    <t>+47</t>
  </si>
  <si>
    <t>+51</t>
  </si>
  <si>
    <t>+53</t>
  </si>
  <si>
    <t>Control
Energy</t>
  </si>
  <si>
    <t>Innate Attack Explosive</t>
  </si>
  <si>
    <t>8d-2</t>
  </si>
  <si>
    <t>Lesser</t>
  </si>
  <si>
    <t>12d-3</t>
  </si>
  <si>
    <t>12d</t>
  </si>
  <si>
    <t>12d+3</t>
  </si>
  <si>
    <t>12d+6</t>
  </si>
  <si>
    <t>Greater</t>
  </si>
  <si>
    <t>15d-3</t>
  </si>
  <si>
    <t>15d</t>
  </si>
  <si>
    <t>15d+3</t>
  </si>
  <si>
    <t>15d+6</t>
  </si>
  <si>
    <t>10d-2</t>
  </si>
  <si>
    <t>10d+2</t>
  </si>
  <si>
    <t>10d+4</t>
  </si>
  <si>
    <t>12d-2</t>
  </si>
  <si>
    <t>12d+2</t>
  </si>
  <si>
    <t>12d+4</t>
  </si>
  <si>
    <t>14d-2</t>
  </si>
  <si>
    <t>14d</t>
  </si>
  <si>
    <t>14d+2</t>
  </si>
  <si>
    <t>14d+4</t>
  </si>
  <si>
    <t>Control
Magic</t>
  </si>
  <si>
    <t>Dodgeable</t>
  </si>
  <si>
    <t>Full DR</t>
  </si>
  <si>
    <t>Dodge and Dive</t>
  </si>
  <si>
    <t>10d+1</t>
  </si>
  <si>
    <t>11d-1</t>
  </si>
  <si>
    <t>11d</t>
  </si>
  <si>
    <t>11d+1</t>
  </si>
  <si>
    <t>11d+2</t>
  </si>
  <si>
    <t>+74</t>
  </si>
  <si>
    <t>+76</t>
  </si>
  <si>
    <t>+78</t>
  </si>
  <si>
    <t>+80</t>
  </si>
  <si>
    <t>+82</t>
  </si>
  <si>
    <t>+84</t>
  </si>
  <si>
    <t>+37</t>
  </si>
  <si>
    <t>+57</t>
  </si>
  <si>
    <t>+59</t>
  </si>
  <si>
    <t>+63</t>
  </si>
  <si>
    <t>cr burn pi tox tbb kbk exp</t>
  </si>
  <si>
    <t>cut
pi+</t>
  </si>
  <si>
    <t>imp cor
fat pi++</t>
  </si>
  <si>
    <t>cr burn pi
tox tbb kbk</t>
  </si>
  <si>
    <t>Create</t>
  </si>
  <si>
    <t>Destroy</t>
  </si>
  <si>
    <t>z.B. Destroy Body</t>
  </si>
  <si>
    <t>z.B. Create Energy</t>
  </si>
  <si>
    <t>Strenghten</t>
  </si>
  <si>
    <t>No Dodge</t>
  </si>
  <si>
    <t>No DR</t>
  </si>
  <si>
    <t>z.B. Strenghten Body</t>
  </si>
  <si>
    <t>Give Bonus to Rolls</t>
  </si>
  <si>
    <t>Single</t>
  </si>
  <si>
    <t>Moderate</t>
  </si>
  <si>
    <t>Broad</t>
  </si>
  <si>
    <t>z.B. Axe/Mace</t>
  </si>
  <si>
    <t>z.B. All Active Defense</t>
  </si>
  <si>
    <t>Damage Ritual</t>
  </si>
  <si>
    <t>Buff Ritual</t>
  </si>
  <si>
    <t>Bonus</t>
  </si>
  <si>
    <t>z.B all Vision-based</t>
  </si>
  <si>
    <t>+128</t>
  </si>
  <si>
    <t>+256</t>
  </si>
  <si>
    <t>+512</t>
  </si>
  <si>
    <t>+1024</t>
  </si>
  <si>
    <t>+160</t>
  </si>
  <si>
    <t>+320</t>
  </si>
  <si>
    <t>+640</t>
  </si>
  <si>
    <t>+1280</t>
  </si>
  <si>
    <t>+2560</t>
  </si>
  <si>
    <t>DR</t>
  </si>
  <si>
    <t>Dodge</t>
  </si>
  <si>
    <t>Bei Traits mit Leveln, zahlt man pro Level den angegebenen Wert</t>
  </si>
  <si>
    <t>CR</t>
  </si>
  <si>
    <t>HPT</t>
  </si>
  <si>
    <t>VHPT</t>
  </si>
  <si>
    <t>DR = Damage Resistance</t>
  </si>
  <si>
    <t>CR = Combat Reflexes</t>
  </si>
  <si>
    <t>HPT = High Pain Threshold</t>
  </si>
  <si>
    <t>VHPT = Very High Pain Threshold</t>
  </si>
  <si>
    <t>IMH</t>
  </si>
  <si>
    <t>RMH3</t>
  </si>
  <si>
    <t>RMH8</t>
  </si>
  <si>
    <t>IP</t>
  </si>
  <si>
    <t>IP = Immune to Pain</t>
  </si>
  <si>
    <t>ITD = Injury Tolerance Diffuse (No Blood, No Brain, No Vitals)</t>
  </si>
  <si>
    <t>ITH = Injury Tolerance Homogenous (No Brain, No Vitals)</t>
  </si>
  <si>
    <t>ITU = Injury Tolerance Unliving</t>
  </si>
  <si>
    <t>ITD</t>
  </si>
  <si>
    <t>ITH</t>
  </si>
  <si>
    <t>+100</t>
  </si>
  <si>
    <t>ITU</t>
  </si>
  <si>
    <t>ITNBL = Injury Tolerance No Blood</t>
  </si>
  <si>
    <t>ITNE = Injury Tolerance No Eyes</t>
  </si>
  <si>
    <t>ITNN = Injury Tolerance No Neck</t>
  </si>
  <si>
    <t>ITNBR = Injury Tolerance No Brain (Kein 4x Schaden bei Skull)</t>
  </si>
  <si>
    <t>ITNBL</t>
  </si>
  <si>
    <t>ITNBR</t>
  </si>
  <si>
    <t>ITNE</t>
  </si>
  <si>
    <t>ITNH</t>
  </si>
  <si>
    <t>ITNN</t>
  </si>
  <si>
    <t>ITNV</t>
  </si>
  <si>
    <t>Altered Traits gegen Schaden</t>
  </si>
  <si>
    <t>ITNH = Injury Tolerance No Head (No Brain, No Face)</t>
  </si>
  <si>
    <t>ITNV = Injury Tolerance No Vitals (No Vitals, No Groin)</t>
  </si>
  <si>
    <t>RMH3 = Resistant to Metabolic Hazards +3 (Disease, Poison)</t>
  </si>
  <si>
    <t>RMH8 = Resistant to Metabolic Hazards +8 (Disease, Poison)</t>
  </si>
  <si>
    <t>IMH = Immunity to Metabolic Hazards (Disease, Poison)</t>
  </si>
  <si>
    <t>Altered Traits auf Stats</t>
  </si>
  <si>
    <t>ST/HT</t>
  </si>
  <si>
    <t>DX/IQ</t>
  </si>
  <si>
    <t>HP</t>
  </si>
  <si>
    <t>SST</t>
  </si>
  <si>
    <t>LST</t>
  </si>
  <si>
    <t>FP</t>
  </si>
  <si>
    <t>HtK</t>
  </si>
  <si>
    <t>HtS</t>
  </si>
  <si>
    <t>BM</t>
  </si>
  <si>
    <t>Per</t>
  </si>
  <si>
    <t>Will</t>
  </si>
  <si>
    <t>DX!/IQ!</t>
  </si>
  <si>
    <t>Vis</t>
  </si>
  <si>
    <t>Hear</t>
  </si>
  <si>
    <t>Touch</t>
  </si>
  <si>
    <t>Taste</t>
  </si>
  <si>
    <t>18d-3</t>
  </si>
  <si>
    <t>18d</t>
  </si>
  <si>
    <t>18d+3</t>
  </si>
  <si>
    <t>18d+6</t>
  </si>
  <si>
    <t>21d</t>
  </si>
  <si>
    <t>Die farbigen Kästchen
auswählen und dann
zusammenzählen.</t>
  </si>
  <si>
    <t>21d+6</t>
  </si>
  <si>
    <t>21d-3</t>
  </si>
  <si>
    <t>21d+3</t>
  </si>
  <si>
    <t>24d-3</t>
  </si>
  <si>
    <t>24d</t>
  </si>
  <si>
    <t>24d+3</t>
  </si>
  <si>
    <t>24d+6</t>
  </si>
  <si>
    <t>27d-3</t>
  </si>
  <si>
    <t>27d</t>
  </si>
  <si>
    <t>27d+3</t>
  </si>
  <si>
    <t>27d+6</t>
  </si>
  <si>
    <t>30d-3</t>
  </si>
  <si>
    <t>30d</t>
  </si>
  <si>
    <t>30d+3</t>
  </si>
  <si>
    <t>30d+6</t>
  </si>
  <si>
    <t>33d-3</t>
  </si>
  <si>
    <t>33d</t>
  </si>
  <si>
    <t>33d+3</t>
  </si>
  <si>
    <t>33d+6</t>
  </si>
  <si>
    <t>16d-2</t>
  </si>
  <si>
    <t>16d</t>
  </si>
  <si>
    <t>16d+2</t>
  </si>
  <si>
    <t>16d+4</t>
  </si>
  <si>
    <t>18d-2</t>
  </si>
  <si>
    <t>18d+2</t>
  </si>
  <si>
    <t>18d+4</t>
  </si>
  <si>
    <t>20d-2</t>
  </si>
  <si>
    <t>20d</t>
  </si>
  <si>
    <t>20d+2</t>
  </si>
  <si>
    <t>20d+4</t>
  </si>
  <si>
    <t>22d-2</t>
  </si>
  <si>
    <t>22d</t>
  </si>
  <si>
    <t>22d+2</t>
  </si>
  <si>
    <t>22d+4</t>
  </si>
  <si>
    <t>Kosten pro Level</t>
  </si>
  <si>
    <t>Per = Perception</t>
  </si>
  <si>
    <t>Vis = Vision</t>
  </si>
  <si>
    <t>Fear = Fearlessness</t>
  </si>
  <si>
    <t>Fear</t>
  </si>
  <si>
    <t>BS</t>
  </si>
  <si>
    <t>ST = Strength</t>
  </si>
  <si>
    <t>HT = Health</t>
  </si>
  <si>
    <t>DX = Dexterity</t>
  </si>
  <si>
    <t>IQ = Intelligence</t>
  </si>
  <si>
    <t>HP = Hitpoints</t>
  </si>
  <si>
    <t>SST = Striking Strength</t>
  </si>
  <si>
    <t>LST = Lifting Strength</t>
  </si>
  <si>
    <t>FP = Fatigue Points</t>
  </si>
  <si>
    <t>HtK = Hard to Kill</t>
  </si>
  <si>
    <t>HtS = Hard to Subdue</t>
  </si>
  <si>
    <t>BS = Basic Speed (0.25 pro Level)</t>
  </si>
  <si>
    <t>BM = Basic Move</t>
  </si>
  <si>
    <t>DX! = Dasselbe wie DX aber es betrifft nur Skills, sonst nichts</t>
  </si>
  <si>
    <t>IQ! = Dasselbe wie IQ aber erhöht nur Skills, sonst nichts</t>
  </si>
  <si>
    <t>Duration</t>
  </si>
  <si>
    <t>1 Std</t>
  </si>
  <si>
    <t>30 Min</t>
  </si>
  <si>
    <t>10 Min</t>
  </si>
  <si>
    <t>3 Std</t>
  </si>
  <si>
    <t>6 Std</t>
  </si>
  <si>
    <t>12 Std</t>
  </si>
  <si>
    <t>1 Tag</t>
  </si>
  <si>
    <t>3 Tage</t>
  </si>
  <si>
    <t>1 Woche</t>
  </si>
  <si>
    <t>2 Wochen</t>
  </si>
  <si>
    <t>1 Monat</t>
  </si>
  <si>
    <t>Must roll to hit</t>
  </si>
  <si>
    <t>Extra Energy</t>
  </si>
  <si>
    <t>Damage over Time = Pro Sekunde soviel Energie wie der gewünschte Schaden kostet (Kostet mind. 1 pro Sekunde)</t>
  </si>
  <si>
    <t>Altered Traits 'nice to have'</t>
  </si>
  <si>
    <t>Extra Attack Multistrike</t>
  </si>
  <si>
    <t>Ambidexterity</t>
  </si>
  <si>
    <t>Absolute Direction</t>
  </si>
  <si>
    <t>Luck</t>
  </si>
  <si>
    <t>Magic Resistance</t>
  </si>
  <si>
    <t>Night Vision</t>
  </si>
  <si>
    <t>Perfect Balance</t>
  </si>
  <si>
    <t>Peripheral Vision</t>
  </si>
  <si>
    <t>Photographic Memory</t>
  </si>
  <si>
    <t>Serendipity</t>
  </si>
  <si>
    <t>Speak with Animals</t>
  </si>
  <si>
    <t>Trained by a Master</t>
  </si>
  <si>
    <t>Unfazeable</t>
  </si>
  <si>
    <t>Fit</t>
  </si>
  <si>
    <t>Very Fit</t>
  </si>
  <si>
    <t>Weapon Master</t>
  </si>
  <si>
    <t>Wild Talent</t>
  </si>
  <si>
    <t>Flight</t>
  </si>
  <si>
    <t>Altered Time Rate</t>
  </si>
  <si>
    <t>Mind Probe</t>
  </si>
  <si>
    <t>Mind Reading</t>
  </si>
  <si>
    <t>Mind Control</t>
  </si>
  <si>
    <t>Medium</t>
  </si>
  <si>
    <t>Jumper</t>
  </si>
  <si>
    <t>Invisibility mit Equip</t>
  </si>
  <si>
    <t>Intuition</t>
  </si>
  <si>
    <t>Infravision</t>
  </si>
  <si>
    <t>Dark Vision mit Color</t>
  </si>
  <si>
    <t>Filter Lungs</t>
  </si>
  <si>
    <t>Enhanced Tracking</t>
  </si>
  <si>
    <t>Enhanced Move</t>
  </si>
  <si>
    <t>Parry</t>
  </si>
  <si>
    <t xml:space="preserve">Block </t>
  </si>
  <si>
    <t>Elastic Skin</t>
  </si>
  <si>
    <t>Empathy</t>
  </si>
  <si>
    <t>Detect Loot</t>
  </si>
  <si>
    <t>Catfall</t>
  </si>
  <si>
    <t>360° Vision</t>
  </si>
  <si>
    <t>Weight</t>
  </si>
  <si>
    <t>10 lbs</t>
  </si>
  <si>
    <t>30 lbs</t>
  </si>
  <si>
    <t>100 lbs</t>
  </si>
  <si>
    <t>300 lbs</t>
  </si>
  <si>
    <t>1000 lbs</t>
  </si>
  <si>
    <t>3000 lbs</t>
  </si>
  <si>
    <t>5 tons</t>
  </si>
  <si>
    <t>15 tons</t>
  </si>
  <si>
    <t>50 tons</t>
  </si>
  <si>
    <t>150 tons</t>
  </si>
  <si>
    <t>450 tons</t>
  </si>
  <si>
    <t>Healing Ritual</t>
  </si>
  <si>
    <t>Healed</t>
  </si>
  <si>
    <t>HP / FP</t>
  </si>
  <si>
    <t>Energy Cost</t>
  </si>
  <si>
    <t>12 h</t>
  </si>
  <si>
    <t>1h</t>
  </si>
  <si>
    <t>1m</t>
  </si>
  <si>
    <t>1s</t>
  </si>
  <si>
    <t>0.1s</t>
  </si>
  <si>
    <t>+150</t>
  </si>
  <si>
    <t>Recovery</t>
  </si>
  <si>
    <t>Regrowth</t>
  </si>
  <si>
    <t>Rapid Healing</t>
  </si>
  <si>
    <t>Very Rapid Healing</t>
  </si>
  <si>
    <t>Altered Traits für Heilung</t>
  </si>
  <si>
    <t>z.B. Restore Body</t>
  </si>
  <si>
    <t>Walk on Air</t>
  </si>
  <si>
    <t>Body of Air</t>
  </si>
  <si>
    <r>
      <rPr>
        <b/>
        <sz val="11"/>
        <color theme="1"/>
        <rFont val="Calibri"/>
        <family val="2"/>
        <scheme val="minor"/>
      </rPr>
      <t>Regeneration</t>
    </r>
    <r>
      <rPr>
        <sz val="11"/>
        <color theme="1"/>
        <rFont val="Calibri"/>
        <family val="2"/>
        <scheme val="minor"/>
      </rPr>
      <t xml:space="preserve"> 1 HP pro</t>
    </r>
  </si>
  <si>
    <t>Control/Destroy</t>
  </si>
  <si>
    <t>z.B. Control Body</t>
  </si>
  <si>
    <t>Coma</t>
  </si>
  <si>
    <t>Heart Attack</t>
  </si>
  <si>
    <t>Daze</t>
  </si>
  <si>
    <t>Hallucinating</t>
  </si>
  <si>
    <t>Retching</t>
  </si>
  <si>
    <t>Agony</t>
  </si>
  <si>
    <t>Choking</t>
  </si>
  <si>
    <t>Ecstatsy</t>
  </si>
  <si>
    <t>Seizure</t>
  </si>
  <si>
    <t>Paralysis</t>
  </si>
  <si>
    <t>Sleep</t>
  </si>
  <si>
    <t>Unconsciousness</t>
  </si>
  <si>
    <t>Incapacitating</t>
  </si>
  <si>
    <t>Tipsy</t>
  </si>
  <si>
    <t>Coughing</t>
  </si>
  <si>
    <t>Drunk</t>
  </si>
  <si>
    <t>Moderate Pain</t>
  </si>
  <si>
    <t>Euphoria</t>
  </si>
  <si>
    <t>Nauseated</t>
  </si>
  <si>
    <t>Severe Pain</t>
  </si>
  <si>
    <t>Terrible Pain</t>
  </si>
  <si>
    <t>Stunning</t>
  </si>
  <si>
    <t>Afflicting Conditions</t>
  </si>
  <si>
    <t>Irritant</t>
  </si>
  <si>
    <t>Advantages: Kosten 10% pro CP, also 2 Energy pro CP</t>
  </si>
  <si>
    <t>Disadvantages: Kosten 1% pro CP, also 1 Energy pro 5 CP</t>
  </si>
  <si>
    <t>Affliction Enhancements</t>
  </si>
  <si>
    <t>Afflictions B35</t>
  </si>
  <si>
    <t>Affects Insubstantial</t>
  </si>
  <si>
    <t>Affects Substantial</t>
  </si>
  <si>
    <t>2 yards</t>
  </si>
  <si>
    <t>4 yards</t>
  </si>
  <si>
    <t>8 yards</t>
  </si>
  <si>
    <t>16 yards</t>
  </si>
  <si>
    <t>Aura</t>
  </si>
  <si>
    <t>Cosmic, irresistable</t>
  </si>
  <si>
    <t>Delay</t>
  </si>
  <si>
    <t>Fixed</t>
  </si>
  <si>
    <t>Variable 10s</t>
  </si>
  <si>
    <t>Variable</t>
  </si>
  <si>
    <t>Triggered</t>
  </si>
  <si>
    <t>x2</t>
  </si>
  <si>
    <t>x5</t>
  </si>
  <si>
    <t>x10</t>
  </si>
  <si>
    <t>x20</t>
  </si>
  <si>
    <t>x50</t>
  </si>
  <si>
    <t>x100</t>
  </si>
  <si>
    <t>Malediction</t>
  </si>
  <si>
    <t>-1/yard</t>
  </si>
  <si>
    <t>Range Table</t>
  </si>
  <si>
    <t>Long Distance</t>
  </si>
  <si>
    <t>Enhancements B101</t>
  </si>
  <si>
    <t>Affliction Rituals</t>
  </si>
  <si>
    <t>Restore / Strengthen</t>
  </si>
  <si>
    <t>x3</t>
  </si>
  <si>
    <t>x30</t>
  </si>
  <si>
    <t>x300</t>
  </si>
  <si>
    <t>x1000</t>
  </si>
  <si>
    <t>Permanent</t>
  </si>
  <si>
    <t>Hit Location = Man kann ein Ritual mit "Autohit" verfeinern, in dem man eine Hitlocation wählt. Dieses kostet soviel wie der doppelte Betrag des Abzugs. Bsp: Headshot = |2*(-7)| = +14 Energie. Ist IMMER ein Greater Effect</t>
  </si>
  <si>
    <t>LESSER EFFECTS = 60 Energy</t>
  </si>
  <si>
    <t>GREATER EFFECTS = 61+ Energy</t>
  </si>
  <si>
    <t>2 Hex Exclude</t>
  </si>
  <si>
    <t>Alle Effekte aus den Tabellen Altered Traits gegen Schaden /- auf Stats / -'nice to have' dürfen zusammen nicht mehr als 60 Energie kosten, sonst wird es ein "Greater" Effect</t>
  </si>
  <si>
    <t>1350 tons</t>
  </si>
  <si>
    <t>Alle Effekte aus den Tabellen Altered Traits für Heilung /- gegen Schaden dürfen zusammen nicht mehr als 60 Energie kosten, sonst wird es ein "Greater" Effect</t>
  </si>
  <si>
    <t>Give Penalty to Rolls</t>
  </si>
  <si>
    <t>-1</t>
  </si>
  <si>
    <t>A-M = Absent-Mindedness</t>
  </si>
  <si>
    <t>Altered Traits Debuffs</t>
  </si>
  <si>
    <t>Amnesia</t>
  </si>
  <si>
    <t>Bad Back</t>
  </si>
  <si>
    <t>Bad Grip</t>
  </si>
  <si>
    <t>Bad Sight</t>
  </si>
  <si>
    <t>Bad Smell</t>
  </si>
  <si>
    <t>Bad Temper</t>
  </si>
  <si>
    <t>Berserk</t>
  </si>
  <si>
    <t>Blindness</t>
  </si>
  <si>
    <t>Combat Paralysis</t>
  </si>
  <si>
    <t>Compulsive Behavior</t>
  </si>
  <si>
    <t>Cowardice</t>
  </si>
  <si>
    <t>DTR</t>
  </si>
  <si>
    <t>DTR = Decreased Time Rat</t>
  </si>
  <si>
    <t>Dread</t>
  </si>
  <si>
    <t>Dread = Very Common, 11 yards</t>
  </si>
  <si>
    <t>Alle Effekte aus den Tabellen Altered Traits gegen Schaden /- auf Stats / -'nice to have' dürfen zusammen nicht mehr als 13 Energie kosten, sonst wird es ein "Greater" Effect</t>
  </si>
  <si>
    <t>Easy to kill</t>
  </si>
  <si>
    <t>Epilepsy</t>
  </si>
  <si>
    <t>Fragile Unnatural</t>
  </si>
  <si>
    <t>Total Klutz</t>
  </si>
  <si>
    <t>Low Pain Threshold</t>
  </si>
  <si>
    <t>Phobia B149</t>
  </si>
  <si>
    <t>Paraplegic</t>
  </si>
  <si>
    <t>No Peri Vision</t>
  </si>
  <si>
    <t>Tunnel Vision</t>
  </si>
  <si>
    <t>Very Unfit</t>
  </si>
  <si>
    <t>Unhealing</t>
  </si>
  <si>
    <t>Unluckiness</t>
  </si>
  <si>
    <t>Kosten pro Level MINUS!</t>
  </si>
  <si>
    <t>EtK</t>
  </si>
  <si>
    <t>Fear = Fearful</t>
  </si>
  <si>
    <t>1/1</t>
  </si>
  <si>
    <t>2/7</t>
  </si>
  <si>
    <t>3/19</t>
  </si>
  <si>
    <t>5/61</t>
  </si>
  <si>
    <t>7/127</t>
  </si>
  <si>
    <t>10/271</t>
  </si>
  <si>
    <t>15/631</t>
  </si>
  <si>
    <t>20/1141</t>
  </si>
  <si>
    <t>30/2611</t>
  </si>
  <si>
    <t>50/7351</t>
  </si>
  <si>
    <t>70/14491</t>
  </si>
  <si>
    <t>Hit Location</t>
  </si>
  <si>
    <t>Hand Foot</t>
  </si>
  <si>
    <t>Arm Leg</t>
  </si>
  <si>
    <t>Groin</t>
  </si>
  <si>
    <t>Vitals</t>
  </si>
  <si>
    <t>Heart</t>
  </si>
  <si>
    <t>Face</t>
  </si>
  <si>
    <t>Skull</t>
  </si>
  <si>
    <t>Eye</t>
  </si>
  <si>
    <t>Limb-Vascular</t>
  </si>
  <si>
    <t>Neck-Vascular</t>
  </si>
  <si>
    <t>Neck</t>
  </si>
  <si>
    <t>++20</t>
  </si>
  <si>
    <t>Chinks Armor</t>
  </si>
  <si>
    <t>Add to HL</t>
  </si>
  <si>
    <t>Special</t>
  </si>
  <si>
    <t>Penalty</t>
  </si>
  <si>
    <t>LESSER EFFECTS = 16 Energy</t>
  </si>
  <si>
    <t>GREATER EFFECTS = 17+ Energy</t>
  </si>
  <si>
    <t>Alle Effekte aus den Tabellen Affliciting Conditions oder Affliction Enhancements dürfen zusammen nicht mehr als 30 Energie kosten, sonst wird es ein "Greater" Effect</t>
  </si>
  <si>
    <t>Emanation</t>
  </si>
  <si>
    <t>Area; Doppelter Radius pro 10 Energie</t>
  </si>
  <si>
    <t>Selective Area</t>
  </si>
  <si>
    <t>Area of Effect (erste Zahl = radius, zweite Zahle = anzahl getroffene Hex)</t>
  </si>
  <si>
    <t>burn exp</t>
  </si>
  <si>
    <t xml:space="preserve"> </t>
  </si>
  <si>
    <t>Dauer von mehr als einem Jahr: 21 + Anzahl Jahre ergibt benötigte Energie</t>
  </si>
  <si>
    <t>Dauer von mehr als einem Jahr: 21 + Anzahl Jahre ergibt benötigte Energie; Kann nur mit Altered Traits angewendet werden.</t>
  </si>
  <si>
    <t>LESSER EFFECTS = 30 Energy</t>
  </si>
  <si>
    <t>GREATER EFFECTS = 31+ Energy</t>
  </si>
  <si>
    <t>Altered Traits auf Stats ins Minus</t>
  </si>
  <si>
    <t>No Weight</t>
  </si>
  <si>
    <t>Add Weight</t>
  </si>
  <si>
    <t xml:space="preserve">Cosmic, Irresistable Attack +300%; Cosmic, No Active Defenses +300%, Cosmic, No die roll required, +100%) </t>
  </si>
  <si>
    <t>+140</t>
  </si>
  <si>
    <t>May Resist with Will</t>
  </si>
  <si>
    <t>DoT</t>
  </si>
  <si>
    <t>Persistent, +50%</t>
  </si>
  <si>
    <t>Powerstones</t>
  </si>
  <si>
    <t>Energy Reserve</t>
  </si>
  <si>
    <t>Cost</t>
  </si>
  <si>
    <t>Energycost</t>
  </si>
  <si>
    <t>Cost Single Path 60%</t>
  </si>
  <si>
    <t>Cost Double Path 65%</t>
  </si>
  <si>
    <t>Cost Triple Path 70%</t>
  </si>
  <si>
    <t>10 sek</t>
  </si>
  <si>
    <t>Innate Attack Malediction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</si>
</sst>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KM-141A]"/>
  </numFmts>
  <fonts count="2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6100"/>
      <name val="Calibri"/>
      <family val="2"/>
      <scheme val="minor"/>
    </font>
    <font>
      <sz val="20"/>
      <color rgb="FF0061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rgb="FF9C0006"/>
      <name val="Calibri"/>
      <family val="2"/>
      <scheme val="minor"/>
    </font>
    <font>
      <sz val="14"/>
      <color rgb="FF9C0006"/>
      <name val="Calibri"/>
      <family val="2"/>
      <scheme val="minor"/>
    </font>
    <font>
      <sz val="20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sz val="14"/>
      <color rgb="FF006100"/>
      <name val="Calibri"/>
      <family val="2"/>
      <scheme val="minor"/>
    </font>
    <font>
      <b/>
      <strike/>
      <sz val="14"/>
      <color theme="1"/>
      <name val="Calibri"/>
      <family val="2"/>
      <scheme val="minor"/>
    </font>
    <font>
      <strike/>
      <sz val="20"/>
      <color rgb="FF006100"/>
      <name val="Calibri"/>
      <family val="2"/>
      <scheme val="minor"/>
    </font>
    <font>
      <b/>
      <strike/>
      <sz val="2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20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3" borderId="0" applyNumberFormat="0" applyBorder="0" applyAlignment="0" applyProtection="0"/>
  </cellStyleXfs>
  <cellXfs count="22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2" borderId="0" xfId="1" quotePrefix="1" applyBorder="1"/>
    <xf numFmtId="0" fontId="2" fillId="0" borderId="0" xfId="0" applyFont="1" applyBorder="1" applyAlignment="1">
      <alignment vertical="center"/>
    </xf>
    <xf numFmtId="0" fontId="6" fillId="2" borderId="0" xfId="1" quotePrefix="1" applyFont="1" applyBorder="1"/>
    <xf numFmtId="0" fontId="7" fillId="0" borderId="0" xfId="0" applyFont="1" applyBorder="1"/>
    <xf numFmtId="0" fontId="7" fillId="0" borderId="0" xfId="0" quotePrefix="1" applyFont="1" applyFill="1" applyBorder="1"/>
    <xf numFmtId="0" fontId="7" fillId="0" borderId="0" xfId="0" applyFont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5" xfId="1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 applyAlignment="1">
      <alignment horizontal="center" vertical="center"/>
    </xf>
    <xf numFmtId="0" fontId="6" fillId="2" borderId="5" xfId="1" quotePrefix="1" applyFont="1" applyBorder="1"/>
    <xf numFmtId="0" fontId="1" fillId="2" borderId="5" xfId="1" quotePrefix="1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2" fillId="0" borderId="4" xfId="0" applyFont="1" applyBorder="1" applyAlignment="1">
      <alignment vertical="center"/>
    </xf>
    <xf numFmtId="0" fontId="3" fillId="0" borderId="4" xfId="0" applyFont="1" applyBorder="1"/>
    <xf numFmtId="0" fontId="4" fillId="0" borderId="4" xfId="0" applyFont="1" applyBorder="1"/>
    <xf numFmtId="0" fontId="4" fillId="0" borderId="2" xfId="0" applyFont="1" applyFill="1" applyBorder="1"/>
    <xf numFmtId="0" fontId="4" fillId="0" borderId="4" xfId="0" applyFont="1" applyFill="1" applyBorder="1"/>
    <xf numFmtId="0" fontId="1" fillId="2" borderId="7" xfId="1" quotePrefix="1" applyBorder="1"/>
    <xf numFmtId="0" fontId="3" fillId="0" borderId="9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1" quotePrefix="1" applyFont="1" applyBorder="1"/>
    <xf numFmtId="0" fontId="6" fillId="2" borderId="4" xfId="1" quotePrefix="1" applyFont="1" applyBorder="1"/>
    <xf numFmtId="0" fontId="2" fillId="0" borderId="0" xfId="0" applyFont="1" applyBorder="1" applyAlignment="1">
      <alignment horizontal="center" vertical="center"/>
    </xf>
    <xf numFmtId="0" fontId="6" fillId="2" borderId="0" xfId="1" quotePrefix="1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/>
    <xf numFmtId="0" fontId="3" fillId="0" borderId="14" xfId="0" applyFont="1" applyBorder="1"/>
    <xf numFmtId="0" fontId="2" fillId="0" borderId="17" xfId="0" applyFont="1" applyBorder="1" applyAlignment="1">
      <alignment horizontal="center" vertical="center" wrapText="1"/>
    </xf>
    <xf numFmtId="0" fontId="5" fillId="2" borderId="17" xfId="1" applyFont="1" applyBorder="1" applyAlignment="1">
      <alignment wrapText="1"/>
    </xf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0" fontId="5" fillId="2" borderId="10" xfId="1" applyFont="1" applyBorder="1" applyAlignment="1">
      <alignment wrapText="1"/>
    </xf>
    <xf numFmtId="0" fontId="8" fillId="3" borderId="1" xfId="2" quotePrefix="1" applyBorder="1"/>
    <xf numFmtId="0" fontId="8" fillId="3" borderId="0" xfId="2" quotePrefix="1" applyBorder="1"/>
    <xf numFmtId="0" fontId="8" fillId="3" borderId="2" xfId="2" quotePrefix="1" applyBorder="1"/>
    <xf numFmtId="0" fontId="8" fillId="3" borderId="4" xfId="2" quotePrefix="1" applyBorder="1"/>
    <xf numFmtId="0" fontId="3" fillId="0" borderId="0" xfId="0" applyFont="1" applyBorder="1" applyAlignment="1">
      <alignment vertical="center" textRotation="90" wrapText="1"/>
    </xf>
    <xf numFmtId="0" fontId="10" fillId="0" borderId="5" xfId="0" applyFont="1" applyBorder="1"/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/>
    <xf numFmtId="0" fontId="4" fillId="0" borderId="23" xfId="0" applyFont="1" applyFill="1" applyBorder="1"/>
    <xf numFmtId="0" fontId="10" fillId="0" borderId="26" xfId="0" applyFont="1" applyBorder="1"/>
    <xf numFmtId="0" fontId="10" fillId="0" borderId="24" xfId="0" applyFont="1" applyBorder="1"/>
    <xf numFmtId="0" fontId="0" fillId="0" borderId="4" xfId="0" applyBorder="1" applyAlignment="1">
      <alignment wrapText="1"/>
    </xf>
    <xf numFmtId="0" fontId="10" fillId="0" borderId="5" xfId="0" applyFont="1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textRotation="90" wrapText="1"/>
    </xf>
    <xf numFmtId="0" fontId="6" fillId="2" borderId="8" xfId="1" quotePrefix="1" applyFont="1" applyBorder="1"/>
    <xf numFmtId="0" fontId="9" fillId="0" borderId="0" xfId="0" applyFont="1" applyBorder="1"/>
    <xf numFmtId="0" fontId="0" fillId="0" borderId="0" xfId="0" applyBorder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6" xfId="0" applyFill="1" applyBorder="1"/>
    <xf numFmtId="0" fontId="8" fillId="3" borderId="8" xfId="2" quotePrefix="1" applyBorder="1"/>
    <xf numFmtId="0" fontId="2" fillId="0" borderId="5" xfId="0" applyFont="1" applyFill="1" applyBorder="1" applyAlignment="1">
      <alignment horizontal="center" vertical="center"/>
    </xf>
    <xf numFmtId="0" fontId="6" fillId="2" borderId="5" xfId="1" quotePrefix="1" applyFont="1" applyBorder="1" applyAlignment="1">
      <alignment wrapText="1"/>
    </xf>
    <xf numFmtId="0" fontId="0" fillId="0" borderId="8" xfId="0" applyFill="1" applyBorder="1"/>
    <xf numFmtId="0" fontId="2" fillId="0" borderId="5" xfId="0" applyFont="1" applyFill="1" applyBorder="1" applyAlignment="1">
      <alignment horizontal="center" vertical="center" wrapText="1"/>
    </xf>
    <xf numFmtId="0" fontId="6" fillId="2" borderId="8" xfId="1" quotePrefix="1" applyFont="1" applyBorder="1" applyAlignment="1">
      <alignment wrapText="1"/>
    </xf>
    <xf numFmtId="0" fontId="14" fillId="3" borderId="8" xfId="2" quotePrefix="1" applyFont="1" applyBorder="1" applyAlignment="1">
      <alignment wrapText="1"/>
    </xf>
    <xf numFmtId="0" fontId="14" fillId="3" borderId="7" xfId="2" quotePrefix="1" applyFont="1" applyBorder="1" applyAlignment="1">
      <alignment wrapText="1"/>
    </xf>
    <xf numFmtId="0" fontId="6" fillId="2" borderId="7" xfId="1" quotePrefix="1" applyFont="1" applyBorder="1" applyAlignment="1">
      <alignment wrapText="1"/>
    </xf>
    <xf numFmtId="0" fontId="6" fillId="2" borderId="4" xfId="1" quotePrefix="1" applyFont="1" applyBorder="1" applyAlignment="1">
      <alignment wrapText="1"/>
    </xf>
    <xf numFmtId="0" fontId="9" fillId="0" borderId="4" xfId="0" quotePrefix="1" applyFont="1" applyBorder="1"/>
    <xf numFmtId="0" fontId="9" fillId="0" borderId="2" xfId="0" quotePrefix="1" applyFont="1" applyBorder="1"/>
    <xf numFmtId="0" fontId="9" fillId="0" borderId="6" xfId="0" quotePrefix="1" applyFont="1" applyBorder="1"/>
    <xf numFmtId="0" fontId="2" fillId="0" borderId="4" xfId="0" applyFont="1" applyFill="1" applyBorder="1" applyAlignment="1">
      <alignment horizontal="center" vertical="center" wrapText="1"/>
    </xf>
    <xf numFmtId="0" fontId="6" fillId="2" borderId="6" xfId="1" quotePrefix="1" applyFont="1" applyBorder="1" applyAlignment="1">
      <alignment wrapText="1"/>
    </xf>
    <xf numFmtId="0" fontId="14" fillId="3" borderId="4" xfId="2" applyFont="1" applyBorder="1" applyAlignment="1">
      <alignment vertical="center"/>
    </xf>
    <xf numFmtId="0" fontId="6" fillId="2" borderId="0" xfId="1" applyFont="1" applyBorder="1" applyAlignment="1">
      <alignment vertical="center"/>
    </xf>
    <xf numFmtId="0" fontId="6" fillId="2" borderId="0" xfId="1" quotePrefix="1" applyFont="1" applyBorder="1" applyAlignment="1">
      <alignment vertical="center"/>
    </xf>
    <xf numFmtId="0" fontId="6" fillId="2" borderId="5" xfId="1" quotePrefix="1" applyFont="1" applyBorder="1" applyAlignment="1">
      <alignment vertical="center"/>
    </xf>
    <xf numFmtId="0" fontId="4" fillId="0" borderId="6" xfId="0" applyFont="1" applyFill="1" applyBorder="1"/>
    <xf numFmtId="0" fontId="0" fillId="0" borderId="5" xfId="0" applyBorder="1" applyAlignment="1"/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6" fillId="2" borderId="6" xfId="1" quotePrefix="1" applyNumberFormat="1" applyFont="1" applyBorder="1" applyAlignment="1">
      <alignment wrapText="1"/>
    </xf>
    <xf numFmtId="49" fontId="6" fillId="2" borderId="8" xfId="1" quotePrefix="1" applyNumberFormat="1" applyFont="1" applyBorder="1" applyAlignment="1">
      <alignment wrapText="1"/>
    </xf>
    <xf numFmtId="49" fontId="6" fillId="2" borderId="0" xfId="1" quotePrefix="1" applyNumberFormat="1" applyFont="1" applyBorder="1" applyAlignment="1">
      <alignment wrapText="1"/>
    </xf>
    <xf numFmtId="49" fontId="6" fillId="2" borderId="4" xfId="1" quotePrefix="1" applyNumberFormat="1" applyFont="1" applyBorder="1" applyAlignment="1">
      <alignment wrapText="1"/>
    </xf>
    <xf numFmtId="49" fontId="6" fillId="2" borderId="5" xfId="1" quotePrefix="1" applyNumberFormat="1" applyFont="1" applyBorder="1" applyAlignment="1">
      <alignment wrapText="1"/>
    </xf>
    <xf numFmtId="0" fontId="6" fillId="2" borderId="6" xfId="1" quotePrefix="1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2" xfId="0" applyFont="1" applyBorder="1"/>
    <xf numFmtId="0" fontId="0" fillId="0" borderId="27" xfId="0" applyBorder="1"/>
    <xf numFmtId="0" fontId="14" fillId="3" borderId="8" xfId="2" quotePrefix="1" applyFont="1" applyBorder="1"/>
    <xf numFmtId="0" fontId="6" fillId="2" borderId="7" xfId="1" quotePrefix="1" applyFont="1" applyBorder="1"/>
    <xf numFmtId="0" fontId="14" fillId="3" borderId="7" xfId="2" quotePrefix="1" applyFont="1" applyBorder="1"/>
    <xf numFmtId="0" fontId="0" fillId="0" borderId="2" xfId="0" applyBorder="1"/>
    <xf numFmtId="0" fontId="0" fillId="0" borderId="1" xfId="0" applyBorder="1"/>
    <xf numFmtId="0" fontId="3" fillId="0" borderId="4" xfId="0" quotePrefix="1" applyFont="1" applyBorder="1"/>
    <xf numFmtId="0" fontId="9" fillId="0" borderId="4" xfId="0" quotePrefix="1" applyFont="1" applyBorder="1" applyAlignment="1">
      <alignment horizontal="left"/>
    </xf>
    <xf numFmtId="0" fontId="9" fillId="0" borderId="6" xfId="0" quotePrefix="1" applyFont="1" applyBorder="1" applyAlignment="1">
      <alignment horizontal="left"/>
    </xf>
    <xf numFmtId="0" fontId="14" fillId="3" borderId="0" xfId="2" quotePrefix="1" applyFont="1" applyBorder="1" applyAlignment="1">
      <alignment vertical="center"/>
    </xf>
    <xf numFmtId="0" fontId="6" fillId="2" borderId="4" xfId="1" quotePrefix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/>
    <xf numFmtId="49" fontId="17" fillId="0" borderId="4" xfId="0" applyNumberFormat="1" applyFont="1" applyBorder="1" applyAlignment="1">
      <alignment horizontal="center" vertical="center"/>
    </xf>
    <xf numFmtId="0" fontId="18" fillId="2" borderId="6" xfId="1" quotePrefix="1" applyFont="1" applyBorder="1"/>
    <xf numFmtId="0" fontId="20" fillId="0" borderId="3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2" borderId="6" xfId="1" quotePrefix="1" applyFont="1" applyBorder="1" applyAlignment="1">
      <alignment wrapText="1"/>
    </xf>
    <xf numFmtId="0" fontId="18" fillId="2" borderId="8" xfId="1" quotePrefix="1" applyFont="1" applyBorder="1" applyAlignment="1">
      <alignment wrapText="1"/>
    </xf>
    <xf numFmtId="0" fontId="18" fillId="2" borderId="7" xfId="1" quotePrefix="1" applyFont="1" applyBorder="1" applyAlignment="1">
      <alignment wrapText="1"/>
    </xf>
    <xf numFmtId="0" fontId="20" fillId="0" borderId="0" xfId="0" applyFont="1" applyBorder="1" applyAlignment="1"/>
    <xf numFmtId="0" fontId="17" fillId="0" borderId="18" xfId="0" applyFont="1" applyFill="1" applyBorder="1" applyAlignment="1">
      <alignment horizontal="center" vertical="center" wrapText="1"/>
    </xf>
    <xf numFmtId="49" fontId="18" fillId="2" borderId="8" xfId="1" quotePrefix="1" applyNumberFormat="1" applyFont="1" applyBorder="1" applyAlignment="1">
      <alignment wrapText="1"/>
    </xf>
    <xf numFmtId="49" fontId="18" fillId="2" borderId="0" xfId="1" quotePrefix="1" applyNumberFormat="1" applyFont="1" applyBorder="1" applyAlignment="1">
      <alignment wrapText="1"/>
    </xf>
    <xf numFmtId="49" fontId="21" fillId="3" borderId="0" xfId="2" quotePrefix="1" applyNumberFormat="1" applyFont="1" applyBorder="1" applyAlignment="1">
      <alignment wrapText="1"/>
    </xf>
    <xf numFmtId="49" fontId="18" fillId="2" borderId="4" xfId="1" quotePrefix="1" applyNumberFormat="1" applyFont="1" applyBorder="1" applyAlignment="1">
      <alignment wrapText="1"/>
    </xf>
    <xf numFmtId="49" fontId="21" fillId="3" borderId="8" xfId="2" quotePrefix="1" applyNumberFormat="1" applyFont="1" applyBorder="1" applyAlignment="1">
      <alignment wrapText="1"/>
    </xf>
    <xf numFmtId="49" fontId="18" fillId="2" borderId="7" xfId="1" quotePrefix="1" applyNumberFormat="1" applyFont="1" applyBorder="1" applyAlignment="1">
      <alignment wrapText="1"/>
    </xf>
    <xf numFmtId="49" fontId="18" fillId="2" borderId="6" xfId="1" quotePrefix="1" applyNumberFormat="1" applyFont="1" applyBorder="1" applyAlignment="1">
      <alignment wrapText="1"/>
    </xf>
    <xf numFmtId="49" fontId="18" fillId="2" borderId="25" xfId="1" quotePrefix="1" applyNumberFormat="1" applyFont="1" applyBorder="1" applyAlignment="1">
      <alignment wrapText="1"/>
    </xf>
    <xf numFmtId="0" fontId="20" fillId="0" borderId="2" xfId="0" applyFont="1" applyBorder="1"/>
    <xf numFmtId="0" fontId="20" fillId="0" borderId="0" xfId="0" applyFont="1"/>
    <xf numFmtId="0" fontId="17" fillId="0" borderId="4" xfId="0" quotePrefix="1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1" xfId="0" applyFont="1" applyBorder="1" applyAlignment="1"/>
    <xf numFmtId="0" fontId="17" fillId="0" borderId="5" xfId="0" quotePrefix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4" fontId="0" fillId="0" borderId="0" xfId="0" applyNumberFormat="1"/>
    <xf numFmtId="0" fontId="12" fillId="3" borderId="20" xfId="2" applyFont="1" applyBorder="1" applyAlignment="1">
      <alignment horizontal="center" vertical="center" textRotation="90" wrapText="1"/>
    </xf>
    <xf numFmtId="0" fontId="12" fillId="3" borderId="18" xfId="2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2" borderId="18" xfId="1" applyFont="1" applyBorder="1" applyAlignment="1">
      <alignment horizontal="center" vertical="center" textRotation="90" wrapText="1"/>
    </xf>
    <xf numFmtId="0" fontId="11" fillId="2" borderId="25" xfId="1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17" xfId="1" applyBorder="1" applyAlignment="1">
      <alignment horizontal="center" wrapText="1"/>
    </xf>
    <xf numFmtId="0" fontId="1" fillId="2" borderId="5" xfId="1" applyBorder="1" applyAlignment="1">
      <alignment horizontal="center" wrapText="1"/>
    </xf>
    <xf numFmtId="0" fontId="1" fillId="2" borderId="19" xfId="1" applyBorder="1" applyAlignment="1">
      <alignment horizontal="center" wrapText="1"/>
    </xf>
    <xf numFmtId="0" fontId="1" fillId="2" borderId="7" xfId="1" applyBorder="1" applyAlignment="1">
      <alignment horizontal="center" wrapText="1"/>
    </xf>
    <xf numFmtId="0" fontId="11" fillId="2" borderId="5" xfId="1" applyFont="1" applyBorder="1" applyAlignment="1">
      <alignment horizontal="center" vertical="center" textRotation="90" wrapText="1"/>
    </xf>
    <xf numFmtId="0" fontId="12" fillId="3" borderId="3" xfId="2" applyFont="1" applyBorder="1" applyAlignment="1">
      <alignment horizontal="center" vertical="center" textRotation="90" wrapText="1"/>
    </xf>
    <xf numFmtId="0" fontId="12" fillId="3" borderId="5" xfId="2" applyFont="1" applyBorder="1" applyAlignment="1">
      <alignment horizontal="center" vertical="center" textRotation="90" wrapText="1"/>
    </xf>
    <xf numFmtId="0" fontId="11" fillId="2" borderId="7" xfId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0" xfId="1" applyFont="1" applyBorder="1" applyAlignment="1">
      <alignment horizontal="center"/>
    </xf>
    <xf numFmtId="0" fontId="15" fillId="3" borderId="0" xfId="2" applyFont="1" applyBorder="1" applyAlignment="1">
      <alignment horizontal="center"/>
    </xf>
    <xf numFmtId="0" fontId="1" fillId="2" borderId="10" xfId="1" applyBorder="1" applyAlignment="1">
      <alignment horizontal="center" wrapText="1"/>
    </xf>
    <xf numFmtId="0" fontId="1" fillId="2" borderId="11" xfId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3" fillId="3" borderId="3" xfId="2" applyFont="1" applyBorder="1" applyAlignment="1">
      <alignment horizontal="center" vertical="center" textRotation="90" wrapText="1"/>
    </xf>
    <xf numFmtId="0" fontId="13" fillId="3" borderId="5" xfId="2" applyFont="1" applyBorder="1" applyAlignment="1">
      <alignment horizontal="center" vertical="center" textRotation="90" wrapText="1"/>
    </xf>
    <xf numFmtId="0" fontId="13" fillId="3" borderId="7" xfId="2" applyFont="1" applyBorder="1" applyAlignment="1">
      <alignment horizontal="center" vertical="center" textRotation="90" wrapText="1"/>
    </xf>
    <xf numFmtId="0" fontId="16" fillId="2" borderId="5" xfId="1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2" fillId="3" borderId="5" xfId="2" quotePrefix="1" applyFont="1" applyBorder="1" applyAlignment="1">
      <alignment horizontal="center" vertical="center" textRotation="90"/>
    </xf>
    <xf numFmtId="0" fontId="22" fillId="3" borderId="7" xfId="2" quotePrefix="1" applyFont="1" applyBorder="1" applyAlignment="1">
      <alignment horizontal="center" vertical="center" textRotation="90"/>
    </xf>
    <xf numFmtId="0" fontId="23" fillId="2" borderId="5" xfId="1" applyFont="1" applyBorder="1" applyAlignment="1">
      <alignment horizontal="center" vertical="center" textRotation="90"/>
    </xf>
    <xf numFmtId="0" fontId="16" fillId="2" borderId="5" xfId="1" applyFont="1" applyBorder="1" applyAlignment="1">
      <alignment horizontal="center" vertical="center" textRotation="90"/>
    </xf>
    <xf numFmtId="0" fontId="16" fillId="2" borderId="7" xfId="1" applyFont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1" fillId="2" borderId="11" xfId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view="pageBreakPreview" topLeftCell="B1" zoomScale="60" zoomScaleNormal="100" zoomScalePageLayoutView="60" workbookViewId="0">
      <selection activeCell="V1" sqref="V1:AG15"/>
    </sheetView>
  </sheetViews>
  <sheetFormatPr defaultRowHeight="18.75" x14ac:dyDescent="0.3"/>
  <cols>
    <col min="1" max="1" width="20.7109375" bestFit="1" customWidth="1"/>
    <col min="2" max="2" width="20.7109375" customWidth="1"/>
    <col min="3" max="3" width="2.7109375" customWidth="1"/>
    <col min="4" max="4" width="10.42578125" bestFit="1" customWidth="1"/>
    <col min="5" max="5" width="5.42578125" bestFit="1" customWidth="1"/>
    <col min="6" max="6" width="14.28515625" customWidth="1"/>
    <col min="7" max="7" width="5.5703125" bestFit="1" customWidth="1"/>
    <col min="8" max="8" width="6.28515625" bestFit="1" customWidth="1"/>
    <col min="9" max="9" width="3.140625" style="41" customWidth="1"/>
    <col min="10" max="10" width="2.7109375" customWidth="1"/>
    <col min="11" max="11" width="10.42578125" bestFit="1" customWidth="1"/>
    <col min="12" max="12" width="25.85546875" customWidth="1"/>
    <col min="13" max="13" width="3.7109375" style="41" customWidth="1"/>
    <col min="14" max="14" width="2.7109375" customWidth="1"/>
    <col min="15" max="15" width="10.42578125" bestFit="1" customWidth="1"/>
    <col min="16" max="16" width="5.42578125" bestFit="1" customWidth="1"/>
    <col min="17" max="17" width="16.85546875" customWidth="1"/>
    <col min="18" max="18" width="5.5703125" bestFit="1" customWidth="1"/>
    <col min="19" max="19" width="6.28515625" bestFit="1" customWidth="1"/>
    <col min="20" max="20" width="3.7109375" style="41" customWidth="1"/>
    <col min="21" max="21" width="2.7109375" customWidth="1"/>
    <col min="22" max="22" width="17.5703125" customWidth="1"/>
    <col min="23" max="23" width="8" bestFit="1" customWidth="1"/>
    <col min="24" max="25" width="9.42578125" bestFit="1" customWidth="1"/>
    <col min="26" max="27" width="10.85546875" bestFit="1" customWidth="1"/>
    <col min="28" max="28" width="11.42578125" customWidth="1"/>
    <col min="29" max="30" width="11.28515625" bestFit="1" customWidth="1"/>
    <col min="31" max="31" width="11.140625" bestFit="1" customWidth="1"/>
    <col min="32" max="32" width="12.7109375" bestFit="1" customWidth="1"/>
    <col min="33" max="33" width="11.28515625" customWidth="1"/>
    <col min="34" max="34" width="2.7109375" customWidth="1"/>
    <col min="35" max="40" width="5.42578125" bestFit="1" customWidth="1"/>
    <col min="41" max="41" width="21.85546875" bestFit="1" customWidth="1"/>
  </cols>
  <sheetData>
    <row r="1" spans="1:41" ht="26.25" x14ac:dyDescent="0.4">
      <c r="A1" s="171" t="s">
        <v>179</v>
      </c>
      <c r="B1" s="172"/>
      <c r="C1" s="42"/>
      <c r="D1" s="185" t="s">
        <v>47</v>
      </c>
      <c r="E1" s="186"/>
      <c r="F1" s="186"/>
      <c r="G1" s="186"/>
      <c r="H1" s="186"/>
      <c r="I1" s="58"/>
      <c r="J1" s="100"/>
      <c r="K1" s="185" t="s">
        <v>120</v>
      </c>
      <c r="L1" s="186"/>
      <c r="M1" s="172"/>
      <c r="N1" s="100"/>
      <c r="O1" s="185" t="s">
        <v>552</v>
      </c>
      <c r="P1" s="186"/>
      <c r="Q1" s="186"/>
      <c r="R1" s="186"/>
      <c r="S1" s="186"/>
      <c r="T1" s="59"/>
      <c r="U1" s="4"/>
      <c r="V1" s="116"/>
      <c r="W1" s="164" t="s">
        <v>32</v>
      </c>
      <c r="X1" s="164"/>
      <c r="Y1" s="164"/>
      <c r="Z1" s="164"/>
      <c r="AA1" s="164"/>
      <c r="AB1" s="164"/>
      <c r="AC1" s="164"/>
      <c r="AD1" s="164"/>
      <c r="AE1" s="164"/>
      <c r="AF1" s="164"/>
      <c r="AG1" s="183"/>
      <c r="AH1" s="2"/>
    </row>
    <row r="2" spans="1:41" x14ac:dyDescent="0.3">
      <c r="A2" s="173"/>
      <c r="B2" s="174"/>
      <c r="C2" s="99"/>
      <c r="D2" s="20" t="s">
        <v>0</v>
      </c>
      <c r="E2" s="184" t="s">
        <v>31</v>
      </c>
      <c r="F2" s="184"/>
      <c r="G2" s="184"/>
      <c r="H2" s="184"/>
      <c r="I2" s="101"/>
      <c r="J2" s="99"/>
      <c r="K2" s="26" t="s">
        <v>0</v>
      </c>
      <c r="L2" s="99" t="s">
        <v>31</v>
      </c>
      <c r="M2" s="57"/>
      <c r="N2" s="8"/>
      <c r="O2" s="20" t="s">
        <v>0</v>
      </c>
      <c r="P2" s="184" t="s">
        <v>31</v>
      </c>
      <c r="Q2" s="184"/>
      <c r="R2" s="184"/>
      <c r="S2" s="184"/>
      <c r="T2" s="60"/>
      <c r="U2" s="6"/>
      <c r="V2" s="20" t="s">
        <v>34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9"/>
      <c r="AH2" s="6"/>
    </row>
    <row r="3" spans="1:41" s="68" customFormat="1" ht="191.25" customHeight="1" x14ac:dyDescent="0.3">
      <c r="A3" s="43" t="s">
        <v>166</v>
      </c>
      <c r="B3" s="16" t="s">
        <v>165</v>
      </c>
      <c r="C3" s="5"/>
      <c r="D3" s="15"/>
      <c r="E3" s="5" t="s">
        <v>68</v>
      </c>
      <c r="F3" s="5" t="s">
        <v>164</v>
      </c>
      <c r="G3" s="5" t="s">
        <v>162</v>
      </c>
      <c r="H3" s="5" t="s">
        <v>163</v>
      </c>
      <c r="I3" s="16"/>
      <c r="J3" s="5"/>
      <c r="K3" s="65"/>
      <c r="L3" s="5" t="s">
        <v>530</v>
      </c>
      <c r="M3" s="66"/>
      <c r="N3" s="5"/>
      <c r="O3" s="15"/>
      <c r="P3" s="5" t="s">
        <v>68</v>
      </c>
      <c r="Q3" s="5" t="s">
        <v>161</v>
      </c>
      <c r="R3" s="5" t="s">
        <v>162</v>
      </c>
      <c r="S3" s="5" t="s">
        <v>163</v>
      </c>
      <c r="T3" s="67"/>
      <c r="U3" s="5"/>
      <c r="V3" s="15" t="s">
        <v>539</v>
      </c>
      <c r="W3" s="109">
        <v>2</v>
      </c>
      <c r="X3" s="109">
        <v>3</v>
      </c>
      <c r="Y3" s="109">
        <v>5</v>
      </c>
      <c r="Z3" s="109">
        <v>7</v>
      </c>
      <c r="AA3" s="109">
        <v>10</v>
      </c>
      <c r="AB3" s="109">
        <v>15</v>
      </c>
      <c r="AC3" s="109">
        <v>20</v>
      </c>
      <c r="AD3" s="109">
        <v>30</v>
      </c>
      <c r="AE3" s="109">
        <v>50</v>
      </c>
      <c r="AF3" s="109">
        <v>70</v>
      </c>
      <c r="AG3" s="108">
        <v>100</v>
      </c>
      <c r="AH3" s="5"/>
    </row>
    <row r="4" spans="1:41" s="12" customFormat="1" ht="26.25" customHeight="1" x14ac:dyDescent="0.4">
      <c r="A4" s="44">
        <v>5</v>
      </c>
      <c r="B4" s="17">
        <v>6</v>
      </c>
      <c r="C4" s="1"/>
      <c r="D4" s="27" t="s">
        <v>1</v>
      </c>
      <c r="E4" s="9" t="s">
        <v>46</v>
      </c>
      <c r="F4" s="9" t="s">
        <v>46</v>
      </c>
      <c r="G4" s="9" t="s">
        <v>46</v>
      </c>
      <c r="H4" s="9" t="s">
        <v>46</v>
      </c>
      <c r="I4" s="179" t="s">
        <v>122</v>
      </c>
      <c r="J4" s="1"/>
      <c r="K4" s="27" t="s">
        <v>12</v>
      </c>
      <c r="L4" s="9" t="s">
        <v>46</v>
      </c>
      <c r="M4" s="179" t="s">
        <v>122</v>
      </c>
      <c r="N4" s="1"/>
      <c r="O4" s="27" t="s">
        <v>13</v>
      </c>
      <c r="P4" s="9" t="s">
        <v>46</v>
      </c>
      <c r="Q4" s="9" t="s">
        <v>46</v>
      </c>
      <c r="R4" s="9" t="s">
        <v>46</v>
      </c>
      <c r="S4" s="9" t="s">
        <v>46</v>
      </c>
      <c r="T4" s="169" t="s">
        <v>122</v>
      </c>
      <c r="U4" s="10"/>
      <c r="V4" s="113" t="s">
        <v>540</v>
      </c>
      <c r="W4" s="9" t="s">
        <v>46</v>
      </c>
      <c r="X4" s="9" t="s">
        <v>44</v>
      </c>
      <c r="Y4" s="9" t="s">
        <v>42</v>
      </c>
      <c r="Z4" s="9" t="s">
        <v>43</v>
      </c>
      <c r="AA4" s="9" t="s">
        <v>35</v>
      </c>
      <c r="AB4" s="9" t="s">
        <v>36</v>
      </c>
      <c r="AC4" s="9" t="s">
        <v>37</v>
      </c>
      <c r="AD4" s="9" t="s">
        <v>38</v>
      </c>
      <c r="AE4" s="9" t="s">
        <v>39</v>
      </c>
      <c r="AF4" s="9" t="s">
        <v>40</v>
      </c>
      <c r="AG4" s="21" t="s">
        <v>41</v>
      </c>
      <c r="AH4" s="11"/>
    </row>
    <row r="5" spans="1:41" ht="15.75" x14ac:dyDescent="0.25">
      <c r="A5" s="45" t="s">
        <v>167</v>
      </c>
      <c r="B5" s="19" t="s">
        <v>168</v>
      </c>
      <c r="C5" s="1"/>
      <c r="D5" s="28" t="s">
        <v>2</v>
      </c>
      <c r="E5" s="7" t="s">
        <v>44</v>
      </c>
      <c r="F5" s="7" t="s">
        <v>44</v>
      </c>
      <c r="G5" s="7" t="s">
        <v>42</v>
      </c>
      <c r="H5" s="7" t="s">
        <v>42</v>
      </c>
      <c r="I5" s="179"/>
      <c r="J5" s="1"/>
      <c r="K5" s="28" t="s">
        <v>14</v>
      </c>
      <c r="L5" s="7" t="s">
        <v>44</v>
      </c>
      <c r="M5" s="179"/>
      <c r="N5" s="1"/>
      <c r="O5" s="28" t="s">
        <v>24</v>
      </c>
      <c r="P5" s="7" t="s">
        <v>44</v>
      </c>
      <c r="Q5" s="7" t="s">
        <v>44</v>
      </c>
      <c r="R5" s="7" t="s">
        <v>42</v>
      </c>
      <c r="S5" s="7" t="s">
        <v>42</v>
      </c>
      <c r="T5" s="169"/>
      <c r="U5" s="1"/>
      <c r="V5" s="18"/>
      <c r="W5" s="1"/>
      <c r="X5" s="1"/>
      <c r="Y5" s="1"/>
      <c r="Z5" s="1"/>
      <c r="AA5" s="1"/>
      <c r="AB5" s="1"/>
      <c r="AC5" s="1"/>
      <c r="AD5" s="1"/>
      <c r="AE5" s="1"/>
      <c r="AF5" s="1"/>
      <c r="AG5" s="19"/>
      <c r="AH5" s="1"/>
      <c r="AI5" s="1"/>
      <c r="AJ5" s="1"/>
      <c r="AK5" s="1"/>
      <c r="AL5" s="1"/>
      <c r="AM5" s="1"/>
      <c r="AN5" s="1"/>
      <c r="AO5" s="1"/>
    </row>
    <row r="6" spans="1:41" ht="15.75" customHeight="1" x14ac:dyDescent="0.25">
      <c r="A6" s="175" t="s">
        <v>252</v>
      </c>
      <c r="B6" s="176"/>
      <c r="C6" s="1"/>
      <c r="D6" s="28" t="s">
        <v>3</v>
      </c>
      <c r="E6" s="7" t="s">
        <v>44</v>
      </c>
      <c r="F6" s="7" t="s">
        <v>42</v>
      </c>
      <c r="G6" s="7" t="s">
        <v>43</v>
      </c>
      <c r="H6" s="7" t="s">
        <v>35</v>
      </c>
      <c r="I6" s="179"/>
      <c r="J6" s="1"/>
      <c r="K6" s="28" t="s">
        <v>15</v>
      </c>
      <c r="L6" s="7" t="s">
        <v>42</v>
      </c>
      <c r="M6" s="179"/>
      <c r="N6" s="1"/>
      <c r="O6" s="28" t="s">
        <v>25</v>
      </c>
      <c r="P6" s="7" t="s">
        <v>44</v>
      </c>
      <c r="Q6" s="7" t="s">
        <v>42</v>
      </c>
      <c r="R6" s="7" t="s">
        <v>43</v>
      </c>
      <c r="S6" s="7" t="s">
        <v>35</v>
      </c>
      <c r="T6" s="169"/>
      <c r="U6" s="1"/>
      <c r="V6" s="20">
        <v>150</v>
      </c>
      <c r="W6" s="109">
        <v>200</v>
      </c>
      <c r="X6" s="109">
        <v>300</v>
      </c>
      <c r="Y6" s="109">
        <v>500</v>
      </c>
      <c r="Z6" s="109">
        <v>700</v>
      </c>
      <c r="AA6" s="109">
        <v>1000</v>
      </c>
      <c r="AB6" s="109">
        <v>1500</v>
      </c>
      <c r="AC6" s="109">
        <v>2000</v>
      </c>
      <c r="AD6" s="109">
        <v>3000</v>
      </c>
      <c r="AE6" s="109">
        <v>5000</v>
      </c>
      <c r="AF6" s="109">
        <v>7000</v>
      </c>
      <c r="AG6" s="79">
        <v>10000</v>
      </c>
      <c r="AH6" s="1"/>
      <c r="AI6" s="1"/>
      <c r="AJ6" s="1"/>
      <c r="AK6" s="1"/>
      <c r="AL6" s="1"/>
      <c r="AM6" s="1"/>
      <c r="AN6" s="1"/>
      <c r="AO6" s="1"/>
    </row>
    <row r="7" spans="1:41" ht="26.25" x14ac:dyDescent="0.4">
      <c r="A7" s="175"/>
      <c r="B7" s="176"/>
      <c r="C7" s="1"/>
      <c r="D7" s="28" t="s">
        <v>4</v>
      </c>
      <c r="E7" s="7" t="s">
        <v>42</v>
      </c>
      <c r="F7" s="7" t="s">
        <v>43</v>
      </c>
      <c r="G7" s="7" t="s">
        <v>36</v>
      </c>
      <c r="H7" s="7" t="s">
        <v>37</v>
      </c>
      <c r="I7" s="179"/>
      <c r="J7" s="1"/>
      <c r="K7" s="28" t="s">
        <v>16</v>
      </c>
      <c r="L7" s="7" t="s">
        <v>43</v>
      </c>
      <c r="M7" s="179"/>
      <c r="N7" s="1"/>
      <c r="O7" s="28" t="s">
        <v>26</v>
      </c>
      <c r="P7" s="7" t="s">
        <v>42</v>
      </c>
      <c r="Q7" s="7" t="s">
        <v>43</v>
      </c>
      <c r="R7" s="7" t="s">
        <v>36</v>
      </c>
      <c r="S7" s="7" t="s">
        <v>37</v>
      </c>
      <c r="T7" s="169"/>
      <c r="U7" s="1"/>
      <c r="V7" s="107" t="s">
        <v>69</v>
      </c>
      <c r="W7" s="70" t="s">
        <v>70</v>
      </c>
      <c r="X7" s="113" t="s">
        <v>102</v>
      </c>
      <c r="Y7" s="113" t="s">
        <v>71</v>
      </c>
      <c r="Z7" s="113" t="s">
        <v>72</v>
      </c>
      <c r="AA7" s="113" t="s">
        <v>73</v>
      </c>
      <c r="AB7" s="113" t="s">
        <v>103</v>
      </c>
      <c r="AC7" s="113" t="s">
        <v>74</v>
      </c>
      <c r="AD7" s="113" t="s">
        <v>104</v>
      </c>
      <c r="AE7" s="113" t="s">
        <v>75</v>
      </c>
      <c r="AF7" s="113" t="s">
        <v>105</v>
      </c>
      <c r="AG7" s="115" t="s">
        <v>76</v>
      </c>
      <c r="AH7" s="18"/>
      <c r="AI7" s="1"/>
      <c r="AJ7" s="1"/>
      <c r="AK7" s="1"/>
      <c r="AL7" s="1"/>
      <c r="AM7" s="1"/>
      <c r="AN7" s="1"/>
      <c r="AO7" s="1"/>
    </row>
    <row r="8" spans="1:41" ht="15.75" x14ac:dyDescent="0.25">
      <c r="A8" s="177"/>
      <c r="B8" s="178"/>
      <c r="C8" s="1"/>
      <c r="D8" s="28" t="s">
        <v>5</v>
      </c>
      <c r="E8" s="7" t="s">
        <v>42</v>
      </c>
      <c r="F8" s="7" t="s">
        <v>35</v>
      </c>
      <c r="G8" s="7" t="s">
        <v>37</v>
      </c>
      <c r="H8" s="7" t="s">
        <v>39</v>
      </c>
      <c r="I8" s="179"/>
      <c r="J8" s="1"/>
      <c r="K8" s="28" t="s">
        <v>17</v>
      </c>
      <c r="L8" s="7" t="s">
        <v>35</v>
      </c>
      <c r="M8" s="179"/>
      <c r="N8" s="1"/>
      <c r="O8" s="28" t="s">
        <v>12</v>
      </c>
      <c r="P8" s="7" t="s">
        <v>42</v>
      </c>
      <c r="Q8" s="7" t="s">
        <v>35</v>
      </c>
      <c r="R8" s="7" t="s">
        <v>37</v>
      </c>
      <c r="S8" s="7" t="s">
        <v>39</v>
      </c>
      <c r="T8" s="16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6.25" x14ac:dyDescent="0.4">
      <c r="A9" s="46"/>
      <c r="B9" s="13"/>
      <c r="C9" s="1"/>
      <c r="D9" s="28" t="s">
        <v>6</v>
      </c>
      <c r="E9" s="7" t="s">
        <v>43</v>
      </c>
      <c r="F9" s="7" t="s">
        <v>36</v>
      </c>
      <c r="G9" s="7" t="s">
        <v>39</v>
      </c>
      <c r="H9" s="7" t="s">
        <v>41</v>
      </c>
      <c r="I9" s="179"/>
      <c r="J9" s="1"/>
      <c r="K9" s="28" t="s">
        <v>18</v>
      </c>
      <c r="L9" s="7" t="s">
        <v>36</v>
      </c>
      <c r="M9" s="179"/>
      <c r="N9" s="1"/>
      <c r="O9" s="28" t="s">
        <v>27</v>
      </c>
      <c r="P9" s="7" t="s">
        <v>43</v>
      </c>
      <c r="Q9" s="7" t="s">
        <v>36</v>
      </c>
      <c r="R9" s="7" t="s">
        <v>39</v>
      </c>
      <c r="S9" s="7" t="s">
        <v>41</v>
      </c>
      <c r="T9" s="169"/>
      <c r="U9" s="1"/>
      <c r="V9" s="163" t="s">
        <v>361</v>
      </c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74"/>
      <c r="AH9" s="1"/>
      <c r="AI9" s="1"/>
      <c r="AJ9" s="1"/>
      <c r="AK9" s="1"/>
      <c r="AL9" s="1"/>
      <c r="AM9" s="1"/>
      <c r="AN9" s="1"/>
      <c r="AO9" s="1"/>
    </row>
    <row r="10" spans="1:41" x14ac:dyDescent="0.25">
      <c r="B10" s="13"/>
      <c r="C10" s="1"/>
      <c r="D10" s="28" t="s">
        <v>7</v>
      </c>
      <c r="E10" s="7" t="s">
        <v>43</v>
      </c>
      <c r="F10" s="7" t="s">
        <v>37</v>
      </c>
      <c r="G10" s="7" t="s">
        <v>40</v>
      </c>
      <c r="H10" s="7" t="s">
        <v>70</v>
      </c>
      <c r="I10" s="179"/>
      <c r="J10" s="1"/>
      <c r="K10" s="28" t="s">
        <v>19</v>
      </c>
      <c r="L10" s="7" t="s">
        <v>37</v>
      </c>
      <c r="M10" s="179"/>
      <c r="N10" s="1"/>
      <c r="O10" s="28" t="s">
        <v>14</v>
      </c>
      <c r="P10" s="7" t="s">
        <v>43</v>
      </c>
      <c r="Q10" s="7" t="s">
        <v>37</v>
      </c>
      <c r="R10" s="7" t="s">
        <v>40</v>
      </c>
      <c r="S10" s="7" t="s">
        <v>70</v>
      </c>
      <c r="T10" s="169"/>
      <c r="U10" s="1"/>
      <c r="V10" s="75" t="s">
        <v>362</v>
      </c>
      <c r="W10" s="39" t="s">
        <v>363</v>
      </c>
      <c r="X10" s="39" t="s">
        <v>364</v>
      </c>
      <c r="Y10" s="39" t="s">
        <v>365</v>
      </c>
      <c r="Z10" s="39" t="s">
        <v>366</v>
      </c>
      <c r="AA10" s="39" t="s">
        <v>367</v>
      </c>
      <c r="AB10" s="39" t="s">
        <v>368</v>
      </c>
      <c r="AC10" s="39" t="s">
        <v>369</v>
      </c>
      <c r="AD10" s="39" t="s">
        <v>370</v>
      </c>
      <c r="AE10" s="39" t="s">
        <v>371</v>
      </c>
      <c r="AF10" s="39" t="s">
        <v>372</v>
      </c>
      <c r="AG10" s="79" t="s">
        <v>458</v>
      </c>
      <c r="AH10" s="18"/>
      <c r="AI10" s="1"/>
      <c r="AJ10" s="1"/>
      <c r="AK10" s="1"/>
      <c r="AL10" s="1"/>
      <c r="AM10" s="1"/>
      <c r="AN10" s="1"/>
      <c r="AO10" s="1"/>
    </row>
    <row r="11" spans="1:41" ht="26.25" x14ac:dyDescent="0.4">
      <c r="B11" s="13"/>
      <c r="C11" s="1"/>
      <c r="D11" s="28" t="s">
        <v>8</v>
      </c>
      <c r="E11" s="7" t="s">
        <v>35</v>
      </c>
      <c r="F11" s="7" t="s">
        <v>38</v>
      </c>
      <c r="G11" s="7" t="s">
        <v>69</v>
      </c>
      <c r="H11" s="7" t="s">
        <v>71</v>
      </c>
      <c r="I11" s="179"/>
      <c r="J11" s="1"/>
      <c r="K11" s="28" t="s">
        <v>23</v>
      </c>
      <c r="L11" s="7" t="s">
        <v>38</v>
      </c>
      <c r="M11" s="179"/>
      <c r="N11" s="1"/>
      <c r="O11" s="28" t="s">
        <v>28</v>
      </c>
      <c r="P11" s="7" t="s">
        <v>35</v>
      </c>
      <c r="Q11" s="7" t="s">
        <v>38</v>
      </c>
      <c r="R11" s="7" t="s">
        <v>69</v>
      </c>
      <c r="S11" s="7" t="s">
        <v>71</v>
      </c>
      <c r="T11" s="169"/>
      <c r="U11" s="1"/>
      <c r="V11" s="92" t="s">
        <v>46</v>
      </c>
      <c r="W11" s="83" t="s">
        <v>44</v>
      </c>
      <c r="X11" s="83" t="s">
        <v>42</v>
      </c>
      <c r="Y11" s="83" t="s">
        <v>43</v>
      </c>
      <c r="Z11" s="83" t="s">
        <v>35</v>
      </c>
      <c r="AA11" s="83" t="s">
        <v>36</v>
      </c>
      <c r="AB11" s="83" t="s">
        <v>37</v>
      </c>
      <c r="AC11" s="84" t="s">
        <v>38</v>
      </c>
      <c r="AD11" s="84" t="s">
        <v>39</v>
      </c>
      <c r="AE11" s="84" t="s">
        <v>40</v>
      </c>
      <c r="AF11" s="84" t="s">
        <v>41</v>
      </c>
      <c r="AG11" s="84" t="s">
        <v>69</v>
      </c>
      <c r="AH11" s="1"/>
      <c r="AI11" s="1"/>
      <c r="AJ11" s="1"/>
      <c r="AK11" s="1"/>
      <c r="AL11" s="1"/>
      <c r="AM11" s="1"/>
      <c r="AN11" s="1"/>
      <c r="AO11" s="1"/>
    </row>
    <row r="12" spans="1:41" ht="15.75" x14ac:dyDescent="0.25">
      <c r="B12" s="13"/>
      <c r="C12" s="1"/>
      <c r="D12" s="28" t="s">
        <v>9</v>
      </c>
      <c r="E12" s="7" t="s">
        <v>35</v>
      </c>
      <c r="F12" s="7" t="s">
        <v>39</v>
      </c>
      <c r="G12" s="7" t="s">
        <v>70</v>
      </c>
      <c r="H12" s="7" t="s">
        <v>73</v>
      </c>
      <c r="I12" s="179"/>
      <c r="J12" s="1"/>
      <c r="K12" s="28" t="s">
        <v>5</v>
      </c>
      <c r="L12" s="7" t="s">
        <v>39</v>
      </c>
      <c r="M12" s="179"/>
      <c r="N12" s="1"/>
      <c r="O12" s="28" t="s">
        <v>1</v>
      </c>
      <c r="P12" s="7" t="s">
        <v>35</v>
      </c>
      <c r="Q12" s="7" t="s">
        <v>39</v>
      </c>
      <c r="R12" s="7" t="s">
        <v>70</v>
      </c>
      <c r="S12" s="7" t="s">
        <v>73</v>
      </c>
      <c r="T12" s="169"/>
      <c r="U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6.25" x14ac:dyDescent="0.4">
      <c r="B13" s="13"/>
      <c r="C13" s="1"/>
      <c r="D13" s="28" t="s">
        <v>10</v>
      </c>
      <c r="E13" s="7" t="s">
        <v>36</v>
      </c>
      <c r="F13" s="7" t="s">
        <v>40</v>
      </c>
      <c r="G13" s="7" t="s">
        <v>71</v>
      </c>
      <c r="H13" s="7" t="s">
        <v>74</v>
      </c>
      <c r="I13" s="179"/>
      <c r="J13" s="1"/>
      <c r="K13" s="28" t="s">
        <v>21</v>
      </c>
      <c r="L13" s="7" t="s">
        <v>40</v>
      </c>
      <c r="M13" s="179"/>
      <c r="N13" s="1"/>
      <c r="O13" s="28" t="s">
        <v>29</v>
      </c>
      <c r="P13" s="7" t="s">
        <v>36</v>
      </c>
      <c r="Q13" s="7" t="s">
        <v>40</v>
      </c>
      <c r="R13" s="7" t="s">
        <v>71</v>
      </c>
      <c r="S13" s="7" t="s">
        <v>74</v>
      </c>
      <c r="T13" s="169"/>
      <c r="U13" s="1"/>
      <c r="V13" s="163" t="s">
        <v>529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27" t="s">
        <v>521</v>
      </c>
      <c r="AH13" s="1"/>
      <c r="AI13" s="1"/>
      <c r="AJ13" s="1"/>
      <c r="AK13" s="1"/>
      <c r="AL13" s="1"/>
      <c r="AM13" s="1"/>
      <c r="AN13" s="1"/>
      <c r="AO13" s="1"/>
    </row>
    <row r="14" spans="1:41" x14ac:dyDescent="0.25">
      <c r="A14" s="46"/>
      <c r="B14" s="13"/>
      <c r="C14" s="1"/>
      <c r="D14" s="28" t="s">
        <v>11</v>
      </c>
      <c r="E14" s="7" t="s">
        <v>36</v>
      </c>
      <c r="F14" s="7" t="s">
        <v>41</v>
      </c>
      <c r="G14" s="7" t="s">
        <v>72</v>
      </c>
      <c r="H14" s="7" t="s">
        <v>75</v>
      </c>
      <c r="I14" s="182"/>
      <c r="J14" s="1"/>
      <c r="K14" s="28" t="s">
        <v>22</v>
      </c>
      <c r="L14" s="7" t="s">
        <v>41</v>
      </c>
      <c r="M14" s="179"/>
      <c r="N14" s="1"/>
      <c r="O14" s="28" t="s">
        <v>30</v>
      </c>
      <c r="P14" s="7" t="s">
        <v>36</v>
      </c>
      <c r="Q14" s="7" t="s">
        <v>41</v>
      </c>
      <c r="R14" s="7" t="s">
        <v>72</v>
      </c>
      <c r="S14" s="7" t="s">
        <v>75</v>
      </c>
      <c r="T14" s="170"/>
      <c r="U14" s="1"/>
      <c r="V14" s="129" t="s">
        <v>495</v>
      </c>
      <c r="W14" s="124" t="s">
        <v>496</v>
      </c>
      <c r="X14" s="124" t="s">
        <v>497</v>
      </c>
      <c r="Y14" s="124" t="s">
        <v>498</v>
      </c>
      <c r="Z14" s="124" t="s">
        <v>499</v>
      </c>
      <c r="AA14" s="124" t="s">
        <v>500</v>
      </c>
      <c r="AB14" s="125" t="s">
        <v>501</v>
      </c>
      <c r="AC14" s="125" t="s">
        <v>502</v>
      </c>
      <c r="AD14" s="125" t="s">
        <v>503</v>
      </c>
      <c r="AE14" s="125" t="s">
        <v>504</v>
      </c>
      <c r="AF14" s="125" t="s">
        <v>505</v>
      </c>
      <c r="AG14" s="126" t="s">
        <v>456</v>
      </c>
      <c r="AH14" s="1"/>
      <c r="AI14" s="1"/>
      <c r="AJ14" s="1"/>
      <c r="AK14" s="1"/>
      <c r="AL14" s="1"/>
      <c r="AM14" s="1"/>
      <c r="AN14" s="1"/>
      <c r="AO14" s="1"/>
    </row>
    <row r="15" spans="1:41" ht="26.25" x14ac:dyDescent="0.4">
      <c r="A15" s="46"/>
      <c r="B15" s="13"/>
      <c r="C15" s="1"/>
      <c r="D15" s="30" t="s">
        <v>123</v>
      </c>
      <c r="E15" s="7" t="s">
        <v>37</v>
      </c>
      <c r="F15" s="7" t="s">
        <v>69</v>
      </c>
      <c r="G15" s="22" t="s">
        <v>103</v>
      </c>
      <c r="H15" s="52" t="s">
        <v>76</v>
      </c>
      <c r="I15" s="180" t="s">
        <v>127</v>
      </c>
      <c r="J15" s="1"/>
      <c r="K15" s="28" t="s">
        <v>121</v>
      </c>
      <c r="L15" s="7" t="s">
        <v>69</v>
      </c>
      <c r="M15" s="179"/>
      <c r="N15" s="1"/>
      <c r="O15" s="30" t="s">
        <v>48</v>
      </c>
      <c r="P15" s="7" t="s">
        <v>37</v>
      </c>
      <c r="Q15" s="7" t="s">
        <v>69</v>
      </c>
      <c r="R15" s="22" t="s">
        <v>103</v>
      </c>
      <c r="S15" s="54" t="s">
        <v>76</v>
      </c>
      <c r="T15" s="161" t="s">
        <v>127</v>
      </c>
      <c r="V15" s="130" t="s">
        <v>42</v>
      </c>
      <c r="W15" s="70" t="s">
        <v>42</v>
      </c>
      <c r="X15" s="70" t="s">
        <v>42</v>
      </c>
      <c r="Y15" s="70" t="s">
        <v>35</v>
      </c>
      <c r="Z15" s="70" t="s">
        <v>37</v>
      </c>
      <c r="AA15" s="113" t="s">
        <v>39</v>
      </c>
      <c r="AB15" s="113" t="s">
        <v>41</v>
      </c>
      <c r="AC15" s="113" t="s">
        <v>70</v>
      </c>
      <c r="AD15" s="113" t="s">
        <v>71</v>
      </c>
      <c r="AE15" s="113" t="s">
        <v>73</v>
      </c>
      <c r="AF15" s="113" t="s">
        <v>74</v>
      </c>
      <c r="AG15" s="114" t="s">
        <v>44</v>
      </c>
      <c r="AH15" s="18"/>
      <c r="AI15" s="1"/>
      <c r="AJ15" s="1"/>
      <c r="AK15" s="1"/>
      <c r="AL15" s="1"/>
      <c r="AM15" s="1"/>
      <c r="AN15" s="1"/>
      <c r="AO15" s="1"/>
    </row>
    <row r="16" spans="1:41" ht="15.75" x14ac:dyDescent="0.25">
      <c r="A16" s="46"/>
      <c r="B16" s="13"/>
      <c r="C16" s="1"/>
      <c r="D16" s="30" t="s">
        <v>124</v>
      </c>
      <c r="E16" s="7" t="s">
        <v>37</v>
      </c>
      <c r="F16" s="7" t="s">
        <v>70</v>
      </c>
      <c r="G16" s="22" t="s">
        <v>74</v>
      </c>
      <c r="H16" s="53" t="s">
        <v>77</v>
      </c>
      <c r="I16" s="181"/>
      <c r="J16" s="1"/>
      <c r="K16" s="28" t="s">
        <v>60</v>
      </c>
      <c r="L16" s="7" t="s">
        <v>70</v>
      </c>
      <c r="M16" s="179"/>
      <c r="N16" s="1"/>
      <c r="O16" s="30" t="s">
        <v>17</v>
      </c>
      <c r="P16" s="7" t="s">
        <v>37</v>
      </c>
      <c r="Q16" s="7" t="s">
        <v>70</v>
      </c>
      <c r="R16" s="22" t="s">
        <v>74</v>
      </c>
      <c r="S16" s="53" t="s">
        <v>77</v>
      </c>
      <c r="T16" s="162"/>
      <c r="U16" s="56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6.25" x14ac:dyDescent="0.4">
      <c r="A17" s="45"/>
      <c r="B17" s="1"/>
      <c r="C17" s="1"/>
      <c r="D17" s="30" t="s">
        <v>125</v>
      </c>
      <c r="E17" s="7" t="s">
        <v>38</v>
      </c>
      <c r="F17" s="7" t="s">
        <v>102</v>
      </c>
      <c r="G17" s="31" t="s">
        <v>75</v>
      </c>
      <c r="H17" s="53" t="s">
        <v>78</v>
      </c>
      <c r="I17" s="181"/>
      <c r="J17" s="1"/>
      <c r="K17" s="28" t="s">
        <v>61</v>
      </c>
      <c r="L17" s="7" t="s">
        <v>102</v>
      </c>
      <c r="M17" s="179"/>
      <c r="N17" s="1"/>
      <c r="O17" s="30" t="s">
        <v>49</v>
      </c>
      <c r="P17" s="7" t="s">
        <v>38</v>
      </c>
      <c r="Q17" s="7" t="s">
        <v>102</v>
      </c>
      <c r="R17" s="31" t="s">
        <v>75</v>
      </c>
      <c r="S17" s="53" t="s">
        <v>78</v>
      </c>
      <c r="T17" s="162"/>
      <c r="U17" s="56"/>
      <c r="V17" s="165" t="s">
        <v>506</v>
      </c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31" t="s">
        <v>520</v>
      </c>
      <c r="AH17" s="1"/>
      <c r="AI17" s="1"/>
      <c r="AJ17" s="1"/>
      <c r="AK17" s="1"/>
      <c r="AL17" s="1"/>
      <c r="AM17" s="1"/>
      <c r="AN17" s="1"/>
      <c r="AO17" s="1"/>
    </row>
    <row r="18" spans="1:41" ht="56.25" x14ac:dyDescent="0.25">
      <c r="A18" s="45"/>
      <c r="B18" s="1"/>
      <c r="C18" s="1"/>
      <c r="D18" s="30" t="s">
        <v>126</v>
      </c>
      <c r="E18" s="7" t="s">
        <v>38</v>
      </c>
      <c r="F18" s="22" t="s">
        <v>71</v>
      </c>
      <c r="G18" s="53" t="s">
        <v>105</v>
      </c>
      <c r="H18" s="53" t="s">
        <v>79</v>
      </c>
      <c r="I18" s="181"/>
      <c r="J18" s="1"/>
      <c r="K18" s="28" t="s">
        <v>62</v>
      </c>
      <c r="L18" s="7" t="s">
        <v>71</v>
      </c>
      <c r="M18" s="179"/>
      <c r="N18" s="1"/>
      <c r="O18" s="30" t="s">
        <v>18</v>
      </c>
      <c r="P18" s="7" t="s">
        <v>38</v>
      </c>
      <c r="Q18" s="22" t="s">
        <v>71</v>
      </c>
      <c r="R18" s="53" t="s">
        <v>105</v>
      </c>
      <c r="S18" s="53" t="s">
        <v>79</v>
      </c>
      <c r="T18" s="162"/>
      <c r="U18" s="56"/>
      <c r="V18" s="132" t="s">
        <v>508</v>
      </c>
      <c r="W18" s="133" t="s">
        <v>507</v>
      </c>
      <c r="X18" s="133" t="s">
        <v>509</v>
      </c>
      <c r="Y18" s="133" t="s">
        <v>517</v>
      </c>
      <c r="Z18" s="133" t="s">
        <v>512</v>
      </c>
      <c r="AA18" s="133" t="s">
        <v>515</v>
      </c>
      <c r="AB18" s="133" t="s">
        <v>516</v>
      </c>
      <c r="AC18" s="133" t="s">
        <v>510</v>
      </c>
      <c r="AD18" s="133" t="s">
        <v>511</v>
      </c>
      <c r="AE18" s="133" t="s">
        <v>513</v>
      </c>
      <c r="AF18" s="133" t="s">
        <v>514</v>
      </c>
      <c r="AG18" s="134" t="s">
        <v>519</v>
      </c>
      <c r="AH18" s="1"/>
      <c r="AI18" s="1"/>
      <c r="AJ18" s="1"/>
      <c r="AK18" s="1"/>
      <c r="AL18" s="1"/>
      <c r="AM18" s="1"/>
      <c r="AN18" s="1"/>
      <c r="AO18" s="1"/>
    </row>
    <row r="19" spans="1:41" ht="26.25" x14ac:dyDescent="0.4">
      <c r="A19" s="45"/>
      <c r="B19" s="1"/>
      <c r="C19" s="1"/>
      <c r="D19" s="30" t="s">
        <v>128</v>
      </c>
      <c r="E19" s="7" t="s">
        <v>39</v>
      </c>
      <c r="F19" s="22" t="s">
        <v>72</v>
      </c>
      <c r="G19" s="53" t="s">
        <v>106</v>
      </c>
      <c r="H19" s="53" t="s">
        <v>80</v>
      </c>
      <c r="I19" s="181"/>
      <c r="J19" s="1"/>
      <c r="K19" s="30" t="s">
        <v>132</v>
      </c>
      <c r="L19" s="7" t="s">
        <v>72</v>
      </c>
      <c r="M19" s="179"/>
      <c r="N19" s="1"/>
      <c r="O19" s="30" t="s">
        <v>50</v>
      </c>
      <c r="P19" s="7" t="s">
        <v>39</v>
      </c>
      <c r="Q19" s="22" t="s">
        <v>72</v>
      </c>
      <c r="R19" s="55" t="s">
        <v>106</v>
      </c>
      <c r="S19" s="53" t="s">
        <v>80</v>
      </c>
      <c r="T19" s="162"/>
      <c r="U19" s="56"/>
      <c r="V19" s="135" t="s">
        <v>37</v>
      </c>
      <c r="W19" s="136" t="s">
        <v>39</v>
      </c>
      <c r="X19" s="136" t="s">
        <v>40</v>
      </c>
      <c r="Y19" s="136" t="s">
        <v>41</v>
      </c>
      <c r="Z19" s="136" t="s">
        <v>41</v>
      </c>
      <c r="AA19" s="136" t="s">
        <v>41</v>
      </c>
      <c r="AB19" s="136" t="s">
        <v>69</v>
      </c>
      <c r="AC19" s="136" t="s">
        <v>70</v>
      </c>
      <c r="AD19" s="136" t="s">
        <v>102</v>
      </c>
      <c r="AE19" s="136" t="s">
        <v>71</v>
      </c>
      <c r="AF19" s="136" t="s">
        <v>74</v>
      </c>
      <c r="AG19" s="137" t="s">
        <v>518</v>
      </c>
      <c r="AH19" s="1"/>
      <c r="AI19" s="1"/>
      <c r="AL19" s="1"/>
      <c r="AM19" s="1"/>
      <c r="AN19" s="1"/>
      <c r="AO19" s="1"/>
    </row>
    <row r="20" spans="1:41" ht="15.75" x14ac:dyDescent="0.25">
      <c r="A20" s="45"/>
      <c r="B20" s="1"/>
      <c r="C20" s="1"/>
      <c r="D20" s="30" t="s">
        <v>129</v>
      </c>
      <c r="E20" s="7" t="s">
        <v>39</v>
      </c>
      <c r="F20" s="22" t="s">
        <v>73</v>
      </c>
      <c r="G20" s="53" t="s">
        <v>77</v>
      </c>
      <c r="H20" s="53" t="s">
        <v>81</v>
      </c>
      <c r="I20" s="181"/>
      <c r="J20" s="1"/>
      <c r="K20" s="30" t="s">
        <v>67</v>
      </c>
      <c r="L20" s="7" t="s">
        <v>73</v>
      </c>
      <c r="M20" s="179"/>
      <c r="N20" s="1"/>
      <c r="O20" s="30" t="s">
        <v>51</v>
      </c>
      <c r="P20" s="7" t="s">
        <v>39</v>
      </c>
      <c r="Q20" s="22" t="s">
        <v>73</v>
      </c>
      <c r="R20" s="53" t="s">
        <v>77</v>
      </c>
      <c r="S20" s="53" t="s">
        <v>81</v>
      </c>
      <c r="T20" s="162"/>
      <c r="U20" s="5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L20" s="1"/>
      <c r="AM20" s="1"/>
      <c r="AN20" s="1"/>
      <c r="AO20" s="1"/>
    </row>
    <row r="21" spans="1:41" ht="15.75" customHeight="1" x14ac:dyDescent="0.25">
      <c r="A21" s="45"/>
      <c r="B21" s="1"/>
      <c r="C21" s="1"/>
      <c r="D21" s="30" t="s">
        <v>130</v>
      </c>
      <c r="E21" s="7" t="s">
        <v>40</v>
      </c>
      <c r="F21" s="22" t="s">
        <v>103</v>
      </c>
      <c r="G21" s="53" t="s">
        <v>78</v>
      </c>
      <c r="H21" s="53" t="s">
        <v>82</v>
      </c>
      <c r="I21" s="181"/>
      <c r="J21" s="1"/>
      <c r="K21" s="30" t="s">
        <v>133</v>
      </c>
      <c r="L21" s="7" t="s">
        <v>103</v>
      </c>
      <c r="M21" s="179"/>
      <c r="N21" s="1"/>
      <c r="O21" s="30" t="s">
        <v>52</v>
      </c>
      <c r="P21" s="7" t="s">
        <v>40</v>
      </c>
      <c r="Q21" s="22" t="s">
        <v>103</v>
      </c>
      <c r="R21" s="53" t="s">
        <v>78</v>
      </c>
      <c r="S21" s="53" t="s">
        <v>82</v>
      </c>
      <c r="T21" s="162"/>
      <c r="U21" s="56"/>
      <c r="V21" s="71" t="s">
        <v>320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5.75" customHeight="1" x14ac:dyDescent="0.25">
      <c r="A22" s="45"/>
      <c r="B22" s="1"/>
      <c r="C22" s="1"/>
      <c r="D22" s="30" t="s">
        <v>131</v>
      </c>
      <c r="E22" s="7" t="s">
        <v>40</v>
      </c>
      <c r="F22" s="22" t="s">
        <v>74</v>
      </c>
      <c r="G22" s="53" t="s">
        <v>108</v>
      </c>
      <c r="H22" s="53" t="s">
        <v>83</v>
      </c>
      <c r="I22" s="181"/>
      <c r="J22" s="1"/>
      <c r="K22" s="30" t="s">
        <v>134</v>
      </c>
      <c r="L22" s="7" t="s">
        <v>74</v>
      </c>
      <c r="M22" s="179"/>
      <c r="N22" s="1"/>
      <c r="O22" s="30" t="s">
        <v>53</v>
      </c>
      <c r="P22" s="7" t="s">
        <v>40</v>
      </c>
      <c r="Q22" s="22" t="s">
        <v>74</v>
      </c>
      <c r="R22" s="53" t="s">
        <v>108</v>
      </c>
      <c r="S22" s="53" t="s">
        <v>83</v>
      </c>
      <c r="T22" s="162"/>
      <c r="U22" s="56"/>
      <c r="V22" s="168" t="s">
        <v>321</v>
      </c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"/>
      <c r="AI22" s="1"/>
      <c r="AJ22" s="1"/>
      <c r="AK22" s="1"/>
      <c r="AL22" s="1"/>
      <c r="AM22" s="1"/>
      <c r="AN22" s="1"/>
      <c r="AO22" s="1"/>
    </row>
    <row r="23" spans="1:41" ht="15.75" customHeight="1" x14ac:dyDescent="0.25">
      <c r="A23" s="45"/>
      <c r="B23" s="1"/>
      <c r="C23" s="1"/>
      <c r="D23" s="30" t="s">
        <v>247</v>
      </c>
      <c r="E23" s="7" t="s">
        <v>41</v>
      </c>
      <c r="F23" s="22" t="s">
        <v>104</v>
      </c>
      <c r="G23" s="53" t="s">
        <v>109</v>
      </c>
      <c r="H23" s="53" t="s">
        <v>84</v>
      </c>
      <c r="I23" s="181"/>
      <c r="J23" s="1"/>
      <c r="K23" s="30" t="s">
        <v>135</v>
      </c>
      <c r="L23" s="7" t="s">
        <v>104</v>
      </c>
      <c r="M23" s="179"/>
      <c r="N23" s="1"/>
      <c r="O23" s="30" t="s">
        <v>20</v>
      </c>
      <c r="P23" s="7" t="s">
        <v>41</v>
      </c>
      <c r="Q23" s="22" t="s">
        <v>104</v>
      </c>
      <c r="R23" s="53" t="s">
        <v>109</v>
      </c>
      <c r="S23" s="53" t="s">
        <v>84</v>
      </c>
      <c r="T23" s="162"/>
      <c r="U23" s="56"/>
      <c r="V23" s="167" t="s">
        <v>453</v>
      </c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"/>
      <c r="AI23" s="1"/>
      <c r="AJ23" s="1"/>
      <c r="AK23" s="1"/>
      <c r="AL23" s="1"/>
      <c r="AM23" s="1"/>
      <c r="AN23" s="1"/>
      <c r="AO23" s="1"/>
    </row>
    <row r="24" spans="1:41" ht="15.75" customHeight="1" x14ac:dyDescent="0.25">
      <c r="A24" s="45"/>
      <c r="B24" s="1"/>
      <c r="C24" s="1"/>
      <c r="D24" s="30" t="s">
        <v>248</v>
      </c>
      <c r="E24" s="7" t="s">
        <v>41</v>
      </c>
      <c r="F24" s="22" t="s">
        <v>75</v>
      </c>
      <c r="G24" s="53" t="s">
        <v>80</v>
      </c>
      <c r="H24" s="53" t="s">
        <v>85</v>
      </c>
      <c r="I24" s="181"/>
      <c r="J24" s="1"/>
      <c r="K24" s="30" t="s">
        <v>124</v>
      </c>
      <c r="L24" s="7" t="s">
        <v>75</v>
      </c>
      <c r="M24" s="179"/>
      <c r="N24" s="1"/>
      <c r="O24" s="30" t="s">
        <v>5</v>
      </c>
      <c r="P24" s="7" t="s">
        <v>41</v>
      </c>
      <c r="Q24" s="31" t="s">
        <v>75</v>
      </c>
      <c r="R24" s="53" t="s">
        <v>80</v>
      </c>
      <c r="S24" s="53" t="s">
        <v>85</v>
      </c>
      <c r="T24" s="162"/>
      <c r="U24" s="56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"/>
      <c r="AI24" s="1"/>
      <c r="AJ24" s="1"/>
      <c r="AK24" s="1"/>
      <c r="AL24" s="1"/>
      <c r="AM24" s="1"/>
      <c r="AN24" s="1"/>
      <c r="AO24" s="1"/>
    </row>
    <row r="25" spans="1:41" ht="15.75" customHeight="1" x14ac:dyDescent="0.25">
      <c r="A25" s="45"/>
      <c r="B25" s="1"/>
      <c r="C25" s="1"/>
      <c r="D25" s="30" t="s">
        <v>249</v>
      </c>
      <c r="E25" s="22" t="s">
        <v>69</v>
      </c>
      <c r="F25" s="54" t="s">
        <v>105</v>
      </c>
      <c r="G25" s="53" t="s">
        <v>81</v>
      </c>
      <c r="H25" s="53" t="s">
        <v>86</v>
      </c>
      <c r="I25" s="181"/>
      <c r="J25" s="1"/>
      <c r="K25" s="29" t="s">
        <v>136</v>
      </c>
      <c r="L25" s="52" t="s">
        <v>105</v>
      </c>
      <c r="M25" s="180" t="s">
        <v>127</v>
      </c>
      <c r="N25" s="1"/>
      <c r="O25" s="30" t="s">
        <v>55</v>
      </c>
      <c r="P25" s="22" t="s">
        <v>69</v>
      </c>
      <c r="Q25" s="53" t="s">
        <v>105</v>
      </c>
      <c r="R25" s="53" t="s">
        <v>81</v>
      </c>
      <c r="S25" s="53" t="s">
        <v>86</v>
      </c>
      <c r="T25" s="162"/>
      <c r="U25" s="56"/>
      <c r="AH25" s="1"/>
      <c r="AI25" s="1"/>
      <c r="AJ25" s="1"/>
      <c r="AK25" s="1"/>
      <c r="AL25" s="1"/>
      <c r="AM25" s="1"/>
      <c r="AN25" s="1"/>
      <c r="AO25" s="1"/>
    </row>
    <row r="26" spans="1:41" ht="26.25" x14ac:dyDescent="0.4">
      <c r="A26" s="45"/>
      <c r="B26" s="1"/>
      <c r="C26" s="1"/>
      <c r="D26" s="30" t="s">
        <v>250</v>
      </c>
      <c r="E26" s="22" t="s">
        <v>69</v>
      </c>
      <c r="F26" s="55" t="s">
        <v>76</v>
      </c>
      <c r="G26" s="53" t="s">
        <v>111</v>
      </c>
      <c r="H26" s="53" t="s">
        <v>87</v>
      </c>
      <c r="I26" s="181"/>
      <c r="J26" s="1"/>
      <c r="K26" s="30" t="s">
        <v>137</v>
      </c>
      <c r="L26" s="53" t="s">
        <v>76</v>
      </c>
      <c r="M26" s="181"/>
      <c r="N26" s="1"/>
      <c r="O26" s="30" t="s">
        <v>21</v>
      </c>
      <c r="P26" s="22" t="s">
        <v>69</v>
      </c>
      <c r="Q26" s="53" t="s">
        <v>76</v>
      </c>
      <c r="R26" s="53" t="s">
        <v>111</v>
      </c>
      <c r="S26" s="53" t="s">
        <v>87</v>
      </c>
      <c r="T26" s="162"/>
      <c r="U26" s="56"/>
      <c r="V26" s="32" t="s">
        <v>33</v>
      </c>
      <c r="X26" s="32" t="s">
        <v>542</v>
      </c>
      <c r="AH26" s="1"/>
      <c r="AI26" s="1"/>
      <c r="AJ26" s="1"/>
      <c r="AK26" s="1"/>
      <c r="AL26" s="1"/>
      <c r="AM26" s="1"/>
      <c r="AN26" s="1"/>
      <c r="AO26" s="1"/>
    </row>
    <row r="27" spans="1:41" ht="15.75" customHeight="1" x14ac:dyDescent="0.25">
      <c r="A27" s="45"/>
      <c r="B27" s="1"/>
      <c r="C27" s="1"/>
      <c r="D27" s="30" t="s">
        <v>254</v>
      </c>
      <c r="E27" s="22" t="s">
        <v>70</v>
      </c>
      <c r="F27" s="55" t="s">
        <v>106</v>
      </c>
      <c r="G27" s="53" t="s">
        <v>112</v>
      </c>
      <c r="H27" s="53" t="s">
        <v>88</v>
      </c>
      <c r="I27" s="181"/>
      <c r="J27" s="1"/>
      <c r="K27" s="30" t="s">
        <v>138</v>
      </c>
      <c r="L27" s="53" t="s">
        <v>106</v>
      </c>
      <c r="M27" s="181"/>
      <c r="N27" s="1"/>
      <c r="O27" s="30" t="s">
        <v>54</v>
      </c>
      <c r="P27" s="22" t="s">
        <v>70</v>
      </c>
      <c r="Q27" s="53" t="s">
        <v>106</v>
      </c>
      <c r="R27" s="53" t="s">
        <v>112</v>
      </c>
      <c r="S27" s="53" t="s">
        <v>88</v>
      </c>
      <c r="T27" s="162"/>
      <c r="U27" s="56"/>
      <c r="V27" s="33"/>
      <c r="X27" s="33" t="s">
        <v>551</v>
      </c>
      <c r="AH27" s="1"/>
      <c r="AI27" s="1"/>
      <c r="AJ27" s="1"/>
      <c r="AK27" s="1"/>
      <c r="AL27" s="1"/>
      <c r="AM27" s="1"/>
      <c r="AN27" s="1"/>
      <c r="AO27" s="1"/>
    </row>
    <row r="28" spans="1:41" ht="56.25" x14ac:dyDescent="0.25">
      <c r="A28" s="45"/>
      <c r="B28" s="1"/>
      <c r="C28" s="1"/>
      <c r="D28" s="30" t="s">
        <v>251</v>
      </c>
      <c r="E28" s="22" t="s">
        <v>70</v>
      </c>
      <c r="F28" s="55" t="s">
        <v>77</v>
      </c>
      <c r="G28" s="53" t="s">
        <v>83</v>
      </c>
      <c r="H28" s="53" t="s">
        <v>89</v>
      </c>
      <c r="I28" s="181"/>
      <c r="J28" s="1"/>
      <c r="K28" s="30" t="s">
        <v>139</v>
      </c>
      <c r="L28" s="53" t="s">
        <v>77</v>
      </c>
      <c r="M28" s="181"/>
      <c r="N28" s="1"/>
      <c r="O28" s="30" t="s">
        <v>56</v>
      </c>
      <c r="P28" s="22" t="s">
        <v>70</v>
      </c>
      <c r="Q28" s="53" t="s">
        <v>77</v>
      </c>
      <c r="R28" s="53" t="s">
        <v>83</v>
      </c>
      <c r="S28" s="53" t="s">
        <v>89</v>
      </c>
      <c r="T28" s="162"/>
      <c r="U28" s="56"/>
      <c r="V28" s="34" t="s">
        <v>142</v>
      </c>
      <c r="X28" s="34" t="s">
        <v>543</v>
      </c>
      <c r="AH28" s="1"/>
      <c r="AI28" s="1"/>
      <c r="AJ28" s="1"/>
      <c r="AK28" s="1"/>
      <c r="AL28" s="1"/>
      <c r="AM28" s="1"/>
      <c r="AN28" s="1"/>
      <c r="AO28" s="1"/>
    </row>
    <row r="29" spans="1:41" ht="26.25" x14ac:dyDescent="0.4">
      <c r="A29" s="45"/>
      <c r="B29" s="1"/>
      <c r="C29" s="1"/>
      <c r="D29" s="30" t="s">
        <v>255</v>
      </c>
      <c r="E29" s="22" t="s">
        <v>102</v>
      </c>
      <c r="F29" s="55" t="s">
        <v>107</v>
      </c>
      <c r="G29" s="53" t="s">
        <v>84</v>
      </c>
      <c r="H29" s="53" t="s">
        <v>90</v>
      </c>
      <c r="I29" s="181"/>
      <c r="J29" s="1"/>
      <c r="K29" s="30" t="s">
        <v>140</v>
      </c>
      <c r="L29" s="53" t="s">
        <v>107</v>
      </c>
      <c r="M29" s="181"/>
      <c r="N29" s="1"/>
      <c r="O29" s="30" t="s">
        <v>57</v>
      </c>
      <c r="P29" s="22" t="s">
        <v>102</v>
      </c>
      <c r="Q29" s="53" t="s">
        <v>107</v>
      </c>
      <c r="R29" s="53" t="s">
        <v>84</v>
      </c>
      <c r="S29" s="53" t="s">
        <v>90</v>
      </c>
      <c r="T29" s="162"/>
      <c r="U29" s="56"/>
      <c r="V29" s="35" t="s">
        <v>36</v>
      </c>
      <c r="X29" s="113" t="s">
        <v>39</v>
      </c>
      <c r="AH29" s="1"/>
      <c r="AI29" s="1"/>
      <c r="AJ29" s="1"/>
      <c r="AK29" s="1"/>
      <c r="AL29" s="1"/>
      <c r="AM29" s="1"/>
      <c r="AN29" s="1"/>
      <c r="AO29" s="1"/>
    </row>
    <row r="30" spans="1:41" ht="15.75" customHeight="1" x14ac:dyDescent="0.25">
      <c r="A30" s="45"/>
      <c r="B30" s="1"/>
      <c r="C30" s="1"/>
      <c r="D30" s="30" t="s">
        <v>253</v>
      </c>
      <c r="E30" s="22" t="s">
        <v>102</v>
      </c>
      <c r="F30" s="55" t="s">
        <v>78</v>
      </c>
      <c r="G30" s="53" t="s">
        <v>113</v>
      </c>
      <c r="H30" s="53" t="s">
        <v>91</v>
      </c>
      <c r="I30" s="181"/>
      <c r="J30" s="1"/>
      <c r="K30" s="30" t="s">
        <v>141</v>
      </c>
      <c r="L30" s="53" t="s">
        <v>78</v>
      </c>
      <c r="M30" s="181"/>
      <c r="N30" s="1"/>
      <c r="O30" s="30" t="s">
        <v>58</v>
      </c>
      <c r="P30" s="22" t="s">
        <v>102</v>
      </c>
      <c r="Q30" s="53" t="s">
        <v>78</v>
      </c>
      <c r="R30" s="53" t="s">
        <v>113</v>
      </c>
      <c r="S30" s="53" t="s">
        <v>91</v>
      </c>
      <c r="T30" s="162"/>
      <c r="U30" s="56"/>
      <c r="AH30" s="1"/>
      <c r="AI30" s="1"/>
      <c r="AJ30" s="1"/>
      <c r="AK30" s="1"/>
      <c r="AL30" s="1"/>
      <c r="AM30" s="1"/>
      <c r="AN30" s="1"/>
      <c r="AO30" s="1"/>
    </row>
    <row r="31" spans="1:41" ht="15.75" customHeight="1" x14ac:dyDescent="0.25">
      <c r="A31" s="45"/>
      <c r="B31" s="1"/>
      <c r="C31" s="1"/>
      <c r="D31" s="30" t="s">
        <v>256</v>
      </c>
      <c r="E31" s="22" t="s">
        <v>71</v>
      </c>
      <c r="F31" s="55" t="s">
        <v>108</v>
      </c>
      <c r="G31" s="53" t="s">
        <v>114</v>
      </c>
      <c r="H31" s="53" t="s">
        <v>92</v>
      </c>
      <c r="I31" s="181"/>
      <c r="J31" s="1"/>
      <c r="K31" s="30" t="s">
        <v>272</v>
      </c>
      <c r="L31" s="53" t="s">
        <v>108</v>
      </c>
      <c r="M31" s="181"/>
      <c r="N31" s="1"/>
      <c r="O31" s="30" t="s">
        <v>59</v>
      </c>
      <c r="P31" s="22" t="s">
        <v>71</v>
      </c>
      <c r="Q31" s="53" t="s">
        <v>108</v>
      </c>
      <c r="R31" s="53" t="s">
        <v>114</v>
      </c>
      <c r="S31" s="53" t="s">
        <v>92</v>
      </c>
      <c r="T31" s="162"/>
      <c r="U31" s="56"/>
      <c r="AH31" s="1"/>
      <c r="AI31" s="1"/>
      <c r="AJ31" s="1"/>
      <c r="AK31" s="1"/>
      <c r="AL31" s="1"/>
      <c r="AM31" s="1"/>
      <c r="AN31" s="1"/>
      <c r="AO31" s="1"/>
    </row>
    <row r="32" spans="1:41" ht="15.75" customHeight="1" x14ac:dyDescent="0.25">
      <c r="A32" s="45"/>
      <c r="B32" s="1"/>
      <c r="C32" s="1"/>
      <c r="D32" s="30" t="s">
        <v>257</v>
      </c>
      <c r="E32" s="22" t="s">
        <v>71</v>
      </c>
      <c r="F32" s="55" t="s">
        <v>79</v>
      </c>
      <c r="G32" s="53" t="s">
        <v>86</v>
      </c>
      <c r="H32" s="53" t="s">
        <v>93</v>
      </c>
      <c r="I32" s="181"/>
      <c r="J32" s="1"/>
      <c r="K32" s="30" t="s">
        <v>273</v>
      </c>
      <c r="L32" s="53" t="s">
        <v>79</v>
      </c>
      <c r="M32" s="181"/>
      <c r="N32" s="1"/>
      <c r="O32" s="30" t="s">
        <v>60</v>
      </c>
      <c r="P32" s="22" t="s">
        <v>71</v>
      </c>
      <c r="Q32" s="53" t="s">
        <v>79</v>
      </c>
      <c r="R32" s="53" t="s">
        <v>86</v>
      </c>
      <c r="S32" s="53" t="s">
        <v>93</v>
      </c>
      <c r="T32" s="162"/>
      <c r="U32" s="56"/>
      <c r="AH32" s="1"/>
      <c r="AI32" s="1"/>
      <c r="AJ32" s="1"/>
      <c r="AK32" s="1"/>
      <c r="AL32" s="1"/>
      <c r="AM32" s="1"/>
      <c r="AN32" s="1"/>
      <c r="AO32" s="1"/>
    </row>
    <row r="33" spans="1:41" ht="15.75" customHeight="1" x14ac:dyDescent="0.25">
      <c r="A33" s="45"/>
      <c r="B33" s="1"/>
      <c r="C33" s="1"/>
      <c r="D33" s="30" t="s">
        <v>258</v>
      </c>
      <c r="E33" s="22" t="s">
        <v>72</v>
      </c>
      <c r="F33" s="55" t="s">
        <v>109</v>
      </c>
      <c r="G33" s="53" t="s">
        <v>87</v>
      </c>
      <c r="H33" s="53" t="s">
        <v>94</v>
      </c>
      <c r="I33" s="181"/>
      <c r="J33" s="1"/>
      <c r="K33" s="30" t="s">
        <v>274</v>
      </c>
      <c r="L33" s="53" t="s">
        <v>109</v>
      </c>
      <c r="M33" s="181"/>
      <c r="N33" s="1"/>
      <c r="O33" s="30" t="s">
        <v>61</v>
      </c>
      <c r="P33" s="22" t="s">
        <v>72</v>
      </c>
      <c r="Q33" s="53" t="s">
        <v>109</v>
      </c>
      <c r="R33" s="53" t="s">
        <v>87</v>
      </c>
      <c r="S33" s="53" t="s">
        <v>94</v>
      </c>
      <c r="T33" s="162"/>
      <c r="U33" s="56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.75" customHeight="1" x14ac:dyDescent="0.25">
      <c r="A34" s="45"/>
      <c r="B34" s="1"/>
      <c r="C34" s="1"/>
      <c r="D34" s="30" t="s">
        <v>259</v>
      </c>
      <c r="E34" s="22" t="s">
        <v>72</v>
      </c>
      <c r="F34" s="55" t="s">
        <v>80</v>
      </c>
      <c r="G34" s="53" t="s">
        <v>115</v>
      </c>
      <c r="H34" s="53" t="s">
        <v>95</v>
      </c>
      <c r="I34" s="181"/>
      <c r="J34" s="1"/>
      <c r="K34" s="30" t="s">
        <v>275</v>
      </c>
      <c r="L34" s="53" t="s">
        <v>80</v>
      </c>
      <c r="M34" s="181"/>
      <c r="N34" s="1"/>
      <c r="O34" s="30" t="s">
        <v>62</v>
      </c>
      <c r="P34" s="22" t="s">
        <v>72</v>
      </c>
      <c r="Q34" s="53" t="s">
        <v>80</v>
      </c>
      <c r="R34" s="53" t="s">
        <v>115</v>
      </c>
      <c r="S34" s="53" t="s">
        <v>95</v>
      </c>
      <c r="T34" s="162"/>
      <c r="U34" s="5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.75" customHeight="1" x14ac:dyDescent="0.25">
      <c r="A35" s="45"/>
      <c r="B35" s="1"/>
      <c r="C35" s="1"/>
      <c r="D35" s="29" t="s">
        <v>260</v>
      </c>
      <c r="E35" s="52" t="s">
        <v>73</v>
      </c>
      <c r="F35" s="53" t="s">
        <v>110</v>
      </c>
      <c r="G35" s="53" t="s">
        <v>116</v>
      </c>
      <c r="H35" s="53" t="s">
        <v>96</v>
      </c>
      <c r="I35" s="181"/>
      <c r="J35" s="1"/>
      <c r="K35" s="30" t="s">
        <v>276</v>
      </c>
      <c r="L35" s="53" t="s">
        <v>110</v>
      </c>
      <c r="M35" s="181"/>
      <c r="N35" s="1"/>
      <c r="O35" s="30" t="s">
        <v>63</v>
      </c>
      <c r="P35" s="22" t="s">
        <v>73</v>
      </c>
      <c r="Q35" s="53" t="s">
        <v>110</v>
      </c>
      <c r="R35" s="53" t="s">
        <v>116</v>
      </c>
      <c r="S35" s="53" t="s">
        <v>96</v>
      </c>
      <c r="T35" s="162"/>
      <c r="U35" s="5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.75" customHeight="1" x14ac:dyDescent="0.25">
      <c r="A36" s="45"/>
      <c r="B36" s="1"/>
      <c r="C36" s="1"/>
      <c r="D36" s="30" t="s">
        <v>261</v>
      </c>
      <c r="E36" s="53" t="s">
        <v>73</v>
      </c>
      <c r="F36" s="53" t="s">
        <v>81</v>
      </c>
      <c r="G36" s="53" t="s">
        <v>89</v>
      </c>
      <c r="H36" s="53" t="s">
        <v>97</v>
      </c>
      <c r="I36" s="181"/>
      <c r="J36" s="1"/>
      <c r="K36" s="30" t="s">
        <v>248</v>
      </c>
      <c r="L36" s="53" t="s">
        <v>81</v>
      </c>
      <c r="M36" s="181"/>
      <c r="N36" s="1"/>
      <c r="O36" s="30" t="s">
        <v>9</v>
      </c>
      <c r="P36" s="22" t="s">
        <v>73</v>
      </c>
      <c r="Q36" s="53" t="s">
        <v>81</v>
      </c>
      <c r="R36" s="53" t="s">
        <v>89</v>
      </c>
      <c r="S36" s="53" t="s">
        <v>97</v>
      </c>
      <c r="T36" s="162"/>
      <c r="U36" s="5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.75" customHeight="1" x14ac:dyDescent="0.25">
      <c r="A37" s="45"/>
      <c r="B37" s="1"/>
      <c r="C37" s="1"/>
      <c r="D37" s="30" t="s">
        <v>262</v>
      </c>
      <c r="E37" s="53" t="s">
        <v>103</v>
      </c>
      <c r="F37" s="53" t="s">
        <v>111</v>
      </c>
      <c r="G37" s="53" t="s">
        <v>90</v>
      </c>
      <c r="H37" s="53" t="s">
        <v>98</v>
      </c>
      <c r="I37" s="181"/>
      <c r="J37" s="1"/>
      <c r="K37" s="30" t="s">
        <v>277</v>
      </c>
      <c r="L37" s="53" t="s">
        <v>111</v>
      </c>
      <c r="M37" s="181"/>
      <c r="N37" s="1"/>
      <c r="O37" s="30" t="s">
        <v>64</v>
      </c>
      <c r="P37" s="22" t="s">
        <v>103</v>
      </c>
      <c r="Q37" s="53" t="s">
        <v>111</v>
      </c>
      <c r="R37" s="53" t="s">
        <v>90</v>
      </c>
      <c r="S37" s="53" t="s">
        <v>98</v>
      </c>
      <c r="T37" s="162"/>
      <c r="U37" s="56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.75" customHeight="1" x14ac:dyDescent="0.25">
      <c r="A38" s="45"/>
      <c r="B38" s="1"/>
      <c r="C38" s="1"/>
      <c r="D38" s="30" t="s">
        <v>263</v>
      </c>
      <c r="E38" s="53" t="s">
        <v>103</v>
      </c>
      <c r="F38" s="53" t="s">
        <v>82</v>
      </c>
      <c r="G38" s="53" t="s">
        <v>117</v>
      </c>
      <c r="H38" s="53" t="s">
        <v>99</v>
      </c>
      <c r="I38" s="181"/>
      <c r="J38" s="1"/>
      <c r="K38" s="30" t="s">
        <v>278</v>
      </c>
      <c r="L38" s="53" t="s">
        <v>82</v>
      </c>
      <c r="M38" s="181"/>
      <c r="N38" s="1"/>
      <c r="O38" s="30" t="s">
        <v>65</v>
      </c>
      <c r="P38" s="22" t="s">
        <v>103</v>
      </c>
      <c r="Q38" s="53" t="s">
        <v>82</v>
      </c>
      <c r="R38" s="53" t="s">
        <v>117</v>
      </c>
      <c r="S38" s="53" t="s">
        <v>99</v>
      </c>
      <c r="T38" s="162"/>
      <c r="U38" s="5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.75" customHeight="1" x14ac:dyDescent="0.25">
      <c r="A39" s="45"/>
      <c r="B39" s="1"/>
      <c r="C39" s="1"/>
      <c r="D39" s="30" t="s">
        <v>264</v>
      </c>
      <c r="E39" s="53" t="s">
        <v>74</v>
      </c>
      <c r="F39" s="53" t="s">
        <v>112</v>
      </c>
      <c r="G39" s="53" t="s">
        <v>118</v>
      </c>
      <c r="H39" s="53" t="s">
        <v>100</v>
      </c>
      <c r="I39" s="181"/>
      <c r="J39" s="1"/>
      <c r="K39" s="30" t="s">
        <v>279</v>
      </c>
      <c r="L39" s="53" t="s">
        <v>112</v>
      </c>
      <c r="M39" s="181"/>
      <c r="N39" s="1"/>
      <c r="O39" s="30" t="s">
        <v>66</v>
      </c>
      <c r="P39" s="22" t="s">
        <v>74</v>
      </c>
      <c r="Q39" s="53" t="s">
        <v>112</v>
      </c>
      <c r="R39" s="53" t="s">
        <v>118</v>
      </c>
      <c r="S39" s="53" t="s">
        <v>100</v>
      </c>
      <c r="T39" s="162"/>
      <c r="U39" s="56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.75" customHeight="1" x14ac:dyDescent="0.25">
      <c r="A40" s="45"/>
      <c r="B40" s="1"/>
      <c r="C40" s="1"/>
      <c r="D40" s="30" t="s">
        <v>265</v>
      </c>
      <c r="E40" s="53" t="s">
        <v>74</v>
      </c>
      <c r="F40" s="53" t="s">
        <v>83</v>
      </c>
      <c r="G40" s="53" t="s">
        <v>92</v>
      </c>
      <c r="H40" s="53" t="s">
        <v>101</v>
      </c>
      <c r="I40" s="181"/>
      <c r="J40" s="1"/>
      <c r="K40" s="30" t="s">
        <v>280</v>
      </c>
      <c r="L40" s="53" t="s">
        <v>83</v>
      </c>
      <c r="M40" s="181"/>
      <c r="N40" s="1"/>
      <c r="O40" s="30" t="s">
        <v>67</v>
      </c>
      <c r="P40" s="22" t="s">
        <v>74</v>
      </c>
      <c r="Q40" s="53" t="s">
        <v>83</v>
      </c>
      <c r="R40" s="53" t="s">
        <v>92</v>
      </c>
      <c r="S40" s="53" t="s">
        <v>101</v>
      </c>
      <c r="T40" s="162"/>
      <c r="U40" s="5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.75" customHeight="1" x14ac:dyDescent="0.25">
      <c r="A41" s="45"/>
      <c r="B41" s="1"/>
      <c r="C41" s="1"/>
      <c r="D41" s="30" t="s">
        <v>266</v>
      </c>
      <c r="E41" s="53" t="s">
        <v>104</v>
      </c>
      <c r="F41" s="53" t="s">
        <v>157</v>
      </c>
      <c r="G41" s="53" t="s">
        <v>93</v>
      </c>
      <c r="H41" s="53" t="s">
        <v>151</v>
      </c>
      <c r="I41" s="181"/>
      <c r="J41" s="1"/>
      <c r="K41" s="30" t="s">
        <v>281</v>
      </c>
      <c r="L41" s="53" t="s">
        <v>157</v>
      </c>
      <c r="M41" s="181"/>
      <c r="N41" s="1"/>
      <c r="O41" s="30" t="s">
        <v>146</v>
      </c>
      <c r="P41" s="22" t="s">
        <v>104</v>
      </c>
      <c r="Q41" s="53" t="s">
        <v>157</v>
      </c>
      <c r="R41" s="53" t="s">
        <v>93</v>
      </c>
      <c r="S41" s="53" t="s">
        <v>151</v>
      </c>
      <c r="T41" s="162"/>
      <c r="U41" s="5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41" ht="15.75" customHeight="1" x14ac:dyDescent="0.25">
      <c r="A42" s="45"/>
      <c r="B42" s="1"/>
      <c r="C42" s="1"/>
      <c r="D42" s="30" t="s">
        <v>267</v>
      </c>
      <c r="E42" s="53" t="s">
        <v>104</v>
      </c>
      <c r="F42" s="53" t="s">
        <v>84</v>
      </c>
      <c r="G42" s="53" t="s">
        <v>158</v>
      </c>
      <c r="H42" s="53" t="s">
        <v>152</v>
      </c>
      <c r="I42" s="181"/>
      <c r="J42" s="1"/>
      <c r="K42" s="30" t="s">
        <v>282</v>
      </c>
      <c r="L42" s="53" t="s">
        <v>84</v>
      </c>
      <c r="M42" s="181"/>
      <c r="N42" s="1"/>
      <c r="O42" s="30" t="s">
        <v>133</v>
      </c>
      <c r="P42" s="22" t="s">
        <v>104</v>
      </c>
      <c r="Q42" s="53" t="s">
        <v>84</v>
      </c>
      <c r="R42" s="53" t="s">
        <v>158</v>
      </c>
      <c r="S42" s="53" t="s">
        <v>152</v>
      </c>
      <c r="T42" s="162"/>
      <c r="U42" s="5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41" ht="15.75" customHeight="1" x14ac:dyDescent="0.25">
      <c r="A43" s="45"/>
      <c r="B43" s="1"/>
      <c r="C43" s="1"/>
      <c r="D43" s="30" t="s">
        <v>268</v>
      </c>
      <c r="E43" s="53" t="s">
        <v>75</v>
      </c>
      <c r="F43" s="53" t="s">
        <v>113</v>
      </c>
      <c r="G43" s="53" t="s">
        <v>159</v>
      </c>
      <c r="H43" s="53" t="s">
        <v>153</v>
      </c>
      <c r="I43" s="181"/>
      <c r="J43" s="1"/>
      <c r="K43" s="30" t="s">
        <v>283</v>
      </c>
      <c r="L43" s="53" t="s">
        <v>113</v>
      </c>
      <c r="M43" s="181"/>
      <c r="N43" s="1"/>
      <c r="O43" s="30" t="s">
        <v>147</v>
      </c>
      <c r="P43" s="22" t="s">
        <v>75</v>
      </c>
      <c r="Q43" s="53" t="s">
        <v>113</v>
      </c>
      <c r="R43" s="53" t="s">
        <v>159</v>
      </c>
      <c r="S43" s="53" t="s">
        <v>153</v>
      </c>
      <c r="T43" s="162"/>
      <c r="U43" s="56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41" ht="15.75" customHeight="1" x14ac:dyDescent="0.25">
      <c r="A44" s="45"/>
      <c r="B44" s="1"/>
      <c r="C44" s="1"/>
      <c r="D44" s="30" t="s">
        <v>269</v>
      </c>
      <c r="E44" s="53" t="s">
        <v>75</v>
      </c>
      <c r="F44" s="53" t="s">
        <v>85</v>
      </c>
      <c r="G44" s="53" t="s">
        <v>95</v>
      </c>
      <c r="H44" s="53" t="s">
        <v>154</v>
      </c>
      <c r="I44" s="181"/>
      <c r="J44" s="1"/>
      <c r="K44" s="30" t="s">
        <v>284</v>
      </c>
      <c r="L44" s="53" t="s">
        <v>85</v>
      </c>
      <c r="M44" s="181"/>
      <c r="N44" s="1"/>
      <c r="O44" s="30" t="s">
        <v>148</v>
      </c>
      <c r="P44" s="31" t="s">
        <v>75</v>
      </c>
      <c r="Q44" s="53" t="s">
        <v>85</v>
      </c>
      <c r="R44" s="53" t="s">
        <v>95</v>
      </c>
      <c r="S44" s="53" t="s">
        <v>154</v>
      </c>
      <c r="T44" s="162"/>
      <c r="U44" s="56"/>
    </row>
    <row r="45" spans="1:41" ht="15.75" customHeight="1" x14ac:dyDescent="0.25">
      <c r="A45" s="45"/>
      <c r="B45" s="1"/>
      <c r="C45" s="1"/>
      <c r="D45" s="30" t="s">
        <v>270</v>
      </c>
      <c r="E45" s="53" t="s">
        <v>105</v>
      </c>
      <c r="F45" s="53" t="s">
        <v>114</v>
      </c>
      <c r="G45" s="53" t="s">
        <v>96</v>
      </c>
      <c r="H45" s="53" t="s">
        <v>155</v>
      </c>
      <c r="I45" s="181"/>
      <c r="J45" s="1"/>
      <c r="K45" s="30" t="s">
        <v>285</v>
      </c>
      <c r="L45" s="53" t="s">
        <v>114</v>
      </c>
      <c r="M45" s="181"/>
      <c r="N45" s="1"/>
      <c r="O45" s="29" t="s">
        <v>149</v>
      </c>
      <c r="P45" s="52" t="s">
        <v>105</v>
      </c>
      <c r="Q45" s="53" t="s">
        <v>114</v>
      </c>
      <c r="R45" s="53" t="s">
        <v>96</v>
      </c>
      <c r="S45" s="53" t="s">
        <v>155</v>
      </c>
      <c r="T45" s="162"/>
      <c r="U45" s="56"/>
    </row>
    <row r="46" spans="1:41" ht="15.75" customHeight="1" x14ac:dyDescent="0.25">
      <c r="A46" s="45"/>
      <c r="B46" s="1"/>
      <c r="C46" s="1"/>
      <c r="D46" s="30" t="s">
        <v>271</v>
      </c>
      <c r="E46" s="53" t="s">
        <v>105</v>
      </c>
      <c r="F46" s="53" t="s">
        <v>86</v>
      </c>
      <c r="G46" s="53" t="s">
        <v>160</v>
      </c>
      <c r="H46" s="53" t="s">
        <v>156</v>
      </c>
      <c r="I46" s="181"/>
      <c r="J46" s="1"/>
      <c r="K46" s="30" t="s">
        <v>286</v>
      </c>
      <c r="L46" s="53" t="s">
        <v>86</v>
      </c>
      <c r="M46" s="181"/>
      <c r="N46" s="1"/>
      <c r="O46" s="30" t="s">
        <v>150</v>
      </c>
      <c r="P46" s="53" t="s">
        <v>105</v>
      </c>
      <c r="Q46" s="53" t="s">
        <v>86</v>
      </c>
      <c r="R46" s="53" t="s">
        <v>160</v>
      </c>
      <c r="S46" s="53" t="s">
        <v>156</v>
      </c>
      <c r="T46" s="162"/>
      <c r="U46" s="56"/>
    </row>
    <row r="47" spans="1:41" x14ac:dyDescent="0.3">
      <c r="A47" s="45"/>
      <c r="B47" s="1"/>
      <c r="C47" s="1"/>
      <c r="D47" s="30" t="s">
        <v>319</v>
      </c>
      <c r="E47" s="1"/>
      <c r="F47" s="1"/>
      <c r="G47" s="1"/>
      <c r="H47" s="1"/>
      <c r="I47" s="57"/>
      <c r="J47" s="1"/>
      <c r="K47" s="30" t="s">
        <v>319</v>
      </c>
      <c r="L47" s="1"/>
      <c r="M47" s="57"/>
      <c r="N47" s="1"/>
      <c r="O47" s="30" t="s">
        <v>541</v>
      </c>
      <c r="P47" s="1"/>
      <c r="Q47" s="1"/>
      <c r="R47" s="1"/>
      <c r="S47" s="1"/>
      <c r="T47" s="61"/>
    </row>
    <row r="48" spans="1:41" x14ac:dyDescent="0.3">
      <c r="A48" s="45"/>
      <c r="B48" s="1"/>
      <c r="C48" s="1"/>
      <c r="D48" s="30" t="s">
        <v>143</v>
      </c>
      <c r="E48" s="1"/>
      <c r="F48" s="1"/>
      <c r="G48" s="1"/>
      <c r="H48" s="1"/>
      <c r="I48" s="57"/>
      <c r="J48" s="1"/>
      <c r="K48" s="30" t="s">
        <v>145</v>
      </c>
      <c r="L48" s="1"/>
      <c r="M48" s="57"/>
      <c r="N48" s="1"/>
      <c r="O48" s="30" t="s">
        <v>170</v>
      </c>
      <c r="P48" s="1"/>
      <c r="Q48" s="1"/>
      <c r="R48" s="1"/>
      <c r="S48" s="1"/>
      <c r="T48" s="61"/>
    </row>
    <row r="49" spans="1:20" x14ac:dyDescent="0.3">
      <c r="A49" s="45"/>
      <c r="B49" s="1"/>
      <c r="C49" s="1"/>
      <c r="D49" s="30" t="s">
        <v>144</v>
      </c>
      <c r="E49" s="1"/>
      <c r="F49" s="1"/>
      <c r="G49" s="1"/>
      <c r="H49" s="1"/>
      <c r="I49" s="57"/>
      <c r="J49" s="1"/>
      <c r="K49" s="30" t="s">
        <v>144</v>
      </c>
      <c r="L49" s="1"/>
      <c r="M49" s="57"/>
      <c r="N49" s="1"/>
      <c r="O49" s="30" t="s">
        <v>171</v>
      </c>
      <c r="P49" s="1"/>
      <c r="Q49" s="1"/>
      <c r="R49" s="1"/>
      <c r="S49" s="1"/>
      <c r="T49" s="61"/>
    </row>
    <row r="50" spans="1:20" ht="19.5" thickBot="1" x14ac:dyDescent="0.35">
      <c r="A50" s="47"/>
      <c r="B50" s="48"/>
      <c r="C50" s="48"/>
      <c r="D50" s="62" t="s">
        <v>537</v>
      </c>
      <c r="E50" s="48"/>
      <c r="F50" s="48"/>
      <c r="G50" s="48"/>
      <c r="H50" s="48"/>
      <c r="I50" s="63"/>
      <c r="J50" s="48"/>
      <c r="K50" s="62" t="s">
        <v>537</v>
      </c>
      <c r="L50" s="48"/>
      <c r="M50" s="111"/>
      <c r="N50" s="112"/>
      <c r="O50" s="62" t="s">
        <v>538</v>
      </c>
      <c r="P50" s="48"/>
      <c r="Q50" s="48"/>
      <c r="R50" s="48"/>
      <c r="S50" s="48"/>
      <c r="T50" s="64"/>
    </row>
    <row r="51" spans="1:20" x14ac:dyDescent="0.3">
      <c r="D51" s="1"/>
    </row>
    <row r="52" spans="1:20" x14ac:dyDescent="0.3">
      <c r="D52" s="1"/>
    </row>
    <row r="53" spans="1:20" x14ac:dyDescent="0.3">
      <c r="D53" s="1"/>
    </row>
    <row r="54" spans="1:20" x14ac:dyDescent="0.3">
      <c r="D54" s="1"/>
    </row>
    <row r="55" spans="1:20" x14ac:dyDescent="0.3">
      <c r="D55" s="1"/>
    </row>
  </sheetData>
  <mergeCells count="20">
    <mergeCell ref="W1:AG1"/>
    <mergeCell ref="E2:H2"/>
    <mergeCell ref="D1:H1"/>
    <mergeCell ref="O1:S1"/>
    <mergeCell ref="P2:S2"/>
    <mergeCell ref="K1:M1"/>
    <mergeCell ref="A1:B1"/>
    <mergeCell ref="A2:B2"/>
    <mergeCell ref="A6:B8"/>
    <mergeCell ref="M4:M24"/>
    <mergeCell ref="I15:I46"/>
    <mergeCell ref="I4:I14"/>
    <mergeCell ref="M25:M46"/>
    <mergeCell ref="T15:T46"/>
    <mergeCell ref="V13:AF13"/>
    <mergeCell ref="V17:AF17"/>
    <mergeCell ref="V23:AG24"/>
    <mergeCell ref="V22:AG22"/>
    <mergeCell ref="T4:T14"/>
    <mergeCell ref="V9:AF9"/>
  </mergeCells>
  <pageMargins left="0.7" right="0.7" top="0.75" bottom="0.75" header="0.3" footer="0.3"/>
  <pageSetup paperSize="9" scale="40" orientation="landscape" r:id="rId1"/>
  <headerFooter>
    <oddHeader>&amp;CDamaging Rituals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2"/>
  <sheetViews>
    <sheetView view="pageBreakPreview" zoomScale="60" zoomScaleNormal="100" zoomScalePageLayoutView="50" workbookViewId="0">
      <selection activeCell="Y35" sqref="Y35"/>
    </sheetView>
  </sheetViews>
  <sheetFormatPr defaultRowHeight="15" x14ac:dyDescent="0.25"/>
  <cols>
    <col min="1" max="1" width="24" bestFit="1" customWidth="1"/>
    <col min="2" max="2" width="6.5703125" customWidth="1"/>
    <col min="4" max="4" width="18.140625" bestFit="1" customWidth="1"/>
    <col min="5" max="5" width="23.5703125" bestFit="1" customWidth="1"/>
    <col min="6" max="6" width="27.5703125" bestFit="1" customWidth="1"/>
    <col min="7" max="7" width="3.7109375" customWidth="1"/>
    <col min="8" max="8" width="6.42578125" customWidth="1"/>
    <col min="9" max="9" width="14.42578125" customWidth="1"/>
    <col min="10" max="10" width="10.7109375" customWidth="1"/>
    <col min="11" max="11" width="11.7109375" customWidth="1"/>
    <col min="12" max="12" width="7.85546875" bestFit="1" customWidth="1"/>
    <col min="13" max="13" width="8.85546875" customWidth="1"/>
    <col min="14" max="14" width="8.5703125" customWidth="1"/>
    <col min="15" max="15" width="10.140625" customWidth="1"/>
    <col min="16" max="16" width="12" customWidth="1"/>
    <col min="17" max="17" width="11.7109375" customWidth="1"/>
    <col min="18" max="18" width="14.140625" customWidth="1"/>
    <col min="19" max="19" width="14.140625" bestFit="1" customWidth="1"/>
    <col min="20" max="20" width="13.42578125" customWidth="1"/>
    <col min="21" max="21" width="10.42578125" customWidth="1"/>
    <col min="22" max="22" width="9.42578125" bestFit="1" customWidth="1"/>
    <col min="23" max="23" width="10.140625" customWidth="1"/>
    <col min="24" max="25" width="10.85546875" bestFit="1" customWidth="1"/>
    <col min="26" max="26" width="11.7109375" customWidth="1"/>
    <col min="27" max="27" width="11" customWidth="1"/>
    <col min="28" max="28" width="11.140625" bestFit="1" customWidth="1"/>
    <col min="29" max="29" width="12.5703125" bestFit="1" customWidth="1"/>
    <col min="30" max="30" width="11.140625" bestFit="1" customWidth="1"/>
    <col min="31" max="31" width="10.85546875" bestFit="1" customWidth="1"/>
    <col min="32" max="32" width="5.85546875" bestFit="1" customWidth="1"/>
    <col min="33" max="33" width="5.42578125" bestFit="1" customWidth="1"/>
    <col min="34" max="34" width="6.7109375" bestFit="1" customWidth="1"/>
    <col min="35" max="35" width="8" bestFit="1" customWidth="1"/>
    <col min="36" max="36" width="7.42578125" bestFit="1" customWidth="1"/>
    <col min="37" max="37" width="6.28515625" bestFit="1" customWidth="1"/>
  </cols>
  <sheetData>
    <row r="1" spans="1:52" ht="26.25" x14ac:dyDescent="0.4">
      <c r="A1" s="49" t="s">
        <v>180</v>
      </c>
      <c r="B1" s="14"/>
      <c r="C1" s="163" t="s">
        <v>173</v>
      </c>
      <c r="D1" s="164"/>
      <c r="E1" s="164"/>
      <c r="F1" s="164"/>
      <c r="G1" s="74"/>
      <c r="H1" s="1"/>
      <c r="I1" s="163" t="s">
        <v>224</v>
      </c>
      <c r="J1" s="164"/>
      <c r="K1" s="164"/>
      <c r="L1" s="164"/>
      <c r="M1" s="164"/>
      <c r="N1" s="164"/>
      <c r="O1" s="164"/>
      <c r="P1" s="164"/>
      <c r="Q1" s="164"/>
      <c r="R1" s="183"/>
      <c r="S1" s="1"/>
      <c r="T1" s="163" t="s">
        <v>307</v>
      </c>
      <c r="U1" s="164"/>
      <c r="V1" s="164"/>
      <c r="W1" s="164"/>
      <c r="X1" s="164"/>
      <c r="Y1" s="164"/>
      <c r="Z1" s="164"/>
      <c r="AA1" s="164"/>
      <c r="AB1" s="164"/>
      <c r="AC1" s="164"/>
      <c r="AD1" s="183"/>
      <c r="AF1" s="4"/>
      <c r="AG1" s="4"/>
      <c r="AH1" s="4"/>
      <c r="AI1" s="4"/>
      <c r="AJ1" s="4"/>
      <c r="AK1" s="4"/>
      <c r="AL1" s="4"/>
      <c r="AM1" s="1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</row>
    <row r="2" spans="1:52" ht="18.75" x14ac:dyDescent="0.25">
      <c r="A2" s="50"/>
      <c r="B2" s="1"/>
      <c r="C2" s="18"/>
      <c r="D2" s="37" t="s">
        <v>174</v>
      </c>
      <c r="E2" s="37" t="s">
        <v>175</v>
      </c>
      <c r="F2" s="37" t="s">
        <v>176</v>
      </c>
      <c r="G2" s="19"/>
      <c r="H2" s="1"/>
      <c r="I2" s="187" t="s">
        <v>194</v>
      </c>
      <c r="J2" s="188"/>
      <c r="K2" s="188"/>
      <c r="L2" s="188"/>
      <c r="M2" s="188"/>
      <c r="N2" s="188"/>
      <c r="O2" s="188"/>
      <c r="P2" s="188"/>
      <c r="Q2" s="188"/>
      <c r="R2" s="19"/>
      <c r="S2" s="1"/>
      <c r="T2" s="187" t="s">
        <v>532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  <c r="AF2" s="1"/>
      <c r="AG2" s="1"/>
      <c r="AH2" s="1"/>
      <c r="AI2" s="1"/>
      <c r="AJ2" s="1"/>
      <c r="AK2" s="1"/>
      <c r="AL2" s="1"/>
      <c r="AM2" s="1"/>
      <c r="AN2" s="40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</row>
    <row r="3" spans="1:52" ht="18.75" x14ac:dyDescent="0.25">
      <c r="A3" s="34" t="s">
        <v>169</v>
      </c>
      <c r="B3" s="1"/>
      <c r="C3" s="15" t="s">
        <v>181</v>
      </c>
      <c r="D3" s="37" t="s">
        <v>177</v>
      </c>
      <c r="E3" s="37" t="s">
        <v>182</v>
      </c>
      <c r="F3" s="37" t="s">
        <v>178</v>
      </c>
      <c r="G3" s="19"/>
      <c r="H3" s="1"/>
      <c r="I3" s="75" t="s">
        <v>192</v>
      </c>
      <c r="J3" s="39" t="s">
        <v>193</v>
      </c>
      <c r="K3" s="39" t="s">
        <v>195</v>
      </c>
      <c r="L3" s="39" t="s">
        <v>196</v>
      </c>
      <c r="M3" s="39" t="s">
        <v>197</v>
      </c>
      <c r="N3" s="39" t="s">
        <v>205</v>
      </c>
      <c r="O3" s="39" t="s">
        <v>203</v>
      </c>
      <c r="P3" s="39" t="s">
        <v>204</v>
      </c>
      <c r="Q3" s="39" t="s">
        <v>202</v>
      </c>
      <c r="R3" s="79" t="s">
        <v>354</v>
      </c>
      <c r="S3" s="1"/>
      <c r="T3" s="75" t="s">
        <v>310</v>
      </c>
      <c r="U3" s="39" t="s">
        <v>309</v>
      </c>
      <c r="V3" s="39" t="s">
        <v>308</v>
      </c>
      <c r="W3" s="39" t="s">
        <v>311</v>
      </c>
      <c r="X3" s="39" t="s">
        <v>312</v>
      </c>
      <c r="Y3" s="39" t="s">
        <v>313</v>
      </c>
      <c r="Z3" s="39" t="s">
        <v>314</v>
      </c>
      <c r="AA3" s="39" t="s">
        <v>315</v>
      </c>
      <c r="AB3" s="39" t="s">
        <v>316</v>
      </c>
      <c r="AC3" s="39" t="s">
        <v>317</v>
      </c>
      <c r="AD3" s="79" t="s">
        <v>318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6.25" customHeight="1" x14ac:dyDescent="0.4">
      <c r="A4" s="51">
        <v>3</v>
      </c>
      <c r="B4" s="1"/>
      <c r="C4" s="27" t="s">
        <v>44</v>
      </c>
      <c r="D4" s="38" t="s">
        <v>44</v>
      </c>
      <c r="E4" s="38" t="s">
        <v>42</v>
      </c>
      <c r="F4" s="38" t="s">
        <v>36</v>
      </c>
      <c r="G4" s="199" t="s">
        <v>122</v>
      </c>
      <c r="H4" s="1"/>
      <c r="I4" s="87" t="s">
        <v>36</v>
      </c>
      <c r="J4" s="38" t="s">
        <v>72</v>
      </c>
      <c r="K4" s="38" t="s">
        <v>72</v>
      </c>
      <c r="L4" s="38" t="s">
        <v>41</v>
      </c>
      <c r="M4" s="38" t="s">
        <v>72</v>
      </c>
      <c r="N4" s="38" t="s">
        <v>80</v>
      </c>
      <c r="O4" s="38" t="s">
        <v>41</v>
      </c>
      <c r="P4" s="38" t="s">
        <v>72</v>
      </c>
      <c r="Q4" s="38" t="s">
        <v>80</v>
      </c>
      <c r="R4" s="80" t="s">
        <v>41</v>
      </c>
      <c r="S4" s="1"/>
      <c r="T4" s="92" t="s">
        <v>44</v>
      </c>
      <c r="U4" s="83" t="s">
        <v>42</v>
      </c>
      <c r="V4" s="83" t="s">
        <v>43</v>
      </c>
      <c r="W4" s="83" t="s">
        <v>35</v>
      </c>
      <c r="X4" s="83" t="s">
        <v>36</v>
      </c>
      <c r="Y4" s="83" t="s">
        <v>37</v>
      </c>
      <c r="Z4" s="83" t="s">
        <v>38</v>
      </c>
      <c r="AA4" s="83" t="s">
        <v>39</v>
      </c>
      <c r="AB4" s="84" t="s">
        <v>40</v>
      </c>
      <c r="AC4" s="84" t="s">
        <v>41</v>
      </c>
      <c r="AD4" s="85" t="s">
        <v>69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x14ac:dyDescent="0.25">
      <c r="A5" s="50" t="s">
        <v>172</v>
      </c>
      <c r="B5" s="1"/>
      <c r="C5" s="88" t="s">
        <v>42</v>
      </c>
      <c r="D5" s="7" t="s">
        <v>42</v>
      </c>
      <c r="E5" s="7" t="s">
        <v>35</v>
      </c>
      <c r="F5" s="7" t="s">
        <v>41</v>
      </c>
      <c r="G5" s="199"/>
      <c r="H5" s="1"/>
      <c r="I5" s="18"/>
      <c r="J5" s="1"/>
      <c r="K5" s="1"/>
      <c r="L5" s="1"/>
      <c r="M5" s="1"/>
      <c r="N5" s="1"/>
      <c r="O5" s="1"/>
      <c r="P5" s="1"/>
      <c r="Q5" s="1"/>
      <c r="R5" s="1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6.25" x14ac:dyDescent="0.4">
      <c r="A6" s="192" t="s">
        <v>252</v>
      </c>
      <c r="B6" s="1"/>
      <c r="C6" s="88" t="s">
        <v>43</v>
      </c>
      <c r="D6" s="7" t="s">
        <v>35</v>
      </c>
      <c r="E6" s="7" t="s">
        <v>39</v>
      </c>
      <c r="F6" s="7" t="s">
        <v>75</v>
      </c>
      <c r="G6" s="199"/>
      <c r="H6" s="1"/>
      <c r="I6" s="20" t="s">
        <v>210</v>
      </c>
      <c r="J6" s="37" t="s">
        <v>211</v>
      </c>
      <c r="K6" s="37" t="s">
        <v>213</v>
      </c>
      <c r="L6" s="37" t="s">
        <v>218</v>
      </c>
      <c r="M6" s="37" t="s">
        <v>219</v>
      </c>
      <c r="N6" s="37" t="s">
        <v>220</v>
      </c>
      <c r="O6" s="37" t="s">
        <v>221</v>
      </c>
      <c r="P6" s="37" t="s">
        <v>222</v>
      </c>
      <c r="Q6" s="37" t="s">
        <v>223</v>
      </c>
      <c r="R6" s="79" t="s">
        <v>355</v>
      </c>
      <c r="S6" s="1"/>
      <c r="T6" s="163" t="s">
        <v>361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7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26.25" x14ac:dyDescent="0.25">
      <c r="A7" s="192"/>
      <c r="B7" s="1"/>
      <c r="C7" s="88" t="s">
        <v>35</v>
      </c>
      <c r="D7" s="7" t="s">
        <v>39</v>
      </c>
      <c r="E7" s="7" t="s">
        <v>73</v>
      </c>
      <c r="F7" s="7" t="s">
        <v>85</v>
      </c>
      <c r="G7" s="199"/>
      <c r="H7" s="1"/>
      <c r="I7" s="93" t="s">
        <v>212</v>
      </c>
      <c r="J7" s="94" t="s">
        <v>85</v>
      </c>
      <c r="K7" s="94" t="s">
        <v>75</v>
      </c>
      <c r="L7" s="95" t="s">
        <v>36</v>
      </c>
      <c r="M7" s="95" t="s">
        <v>36</v>
      </c>
      <c r="N7" s="95" t="s">
        <v>36</v>
      </c>
      <c r="O7" s="95" t="s">
        <v>38</v>
      </c>
      <c r="P7" s="95" t="s">
        <v>36</v>
      </c>
      <c r="Q7" s="95" t="s">
        <v>36</v>
      </c>
      <c r="R7" s="96" t="s">
        <v>36</v>
      </c>
      <c r="S7" s="1"/>
      <c r="T7" s="75" t="s">
        <v>362</v>
      </c>
      <c r="U7" s="39" t="s">
        <v>363</v>
      </c>
      <c r="V7" s="39" t="s">
        <v>364</v>
      </c>
      <c r="W7" s="39" t="s">
        <v>365</v>
      </c>
      <c r="X7" s="39" t="s">
        <v>366</v>
      </c>
      <c r="Y7" s="39" t="s">
        <v>367</v>
      </c>
      <c r="Z7" s="39" t="s">
        <v>368</v>
      </c>
      <c r="AA7" s="39" t="s">
        <v>369</v>
      </c>
      <c r="AB7" s="39" t="s">
        <v>370</v>
      </c>
      <c r="AC7" s="39" t="s">
        <v>371</v>
      </c>
      <c r="AD7" s="39" t="s">
        <v>372</v>
      </c>
      <c r="AE7" s="79" t="s">
        <v>458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52" ht="26.25" x14ac:dyDescent="0.4">
      <c r="A8" s="193"/>
      <c r="B8" s="1"/>
      <c r="C8" s="88" t="s">
        <v>36</v>
      </c>
      <c r="D8" s="7" t="s">
        <v>73</v>
      </c>
      <c r="E8" s="7" t="s">
        <v>81</v>
      </c>
      <c r="F8" s="7" t="s">
        <v>154</v>
      </c>
      <c r="G8" s="199"/>
      <c r="H8" s="1"/>
      <c r="I8" s="18"/>
      <c r="J8" s="1"/>
      <c r="K8" s="1"/>
      <c r="L8" s="1"/>
      <c r="M8" s="1"/>
      <c r="N8" s="1"/>
      <c r="O8" s="1"/>
      <c r="P8" s="1"/>
      <c r="Q8" s="1"/>
      <c r="R8" s="19"/>
      <c r="S8" s="1"/>
      <c r="T8" s="92" t="s">
        <v>46</v>
      </c>
      <c r="U8" s="83" t="s">
        <v>44</v>
      </c>
      <c r="V8" s="83" t="s">
        <v>42</v>
      </c>
      <c r="W8" s="83" t="s">
        <v>43</v>
      </c>
      <c r="X8" s="83" t="s">
        <v>35</v>
      </c>
      <c r="Y8" s="83" t="s">
        <v>36</v>
      </c>
      <c r="Z8" s="83" t="s">
        <v>37</v>
      </c>
      <c r="AA8" s="84" t="s">
        <v>38</v>
      </c>
      <c r="AB8" s="84" t="s">
        <v>39</v>
      </c>
      <c r="AC8" s="84" t="s">
        <v>40</v>
      </c>
      <c r="AD8" s="84" t="s">
        <v>41</v>
      </c>
      <c r="AE8" s="84" t="s">
        <v>69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52" x14ac:dyDescent="0.25">
      <c r="A9" s="13"/>
      <c r="B9" s="1"/>
      <c r="C9" s="88" t="s">
        <v>37</v>
      </c>
      <c r="D9" s="7" t="s">
        <v>81</v>
      </c>
      <c r="E9" s="7" t="s">
        <v>97</v>
      </c>
      <c r="F9" s="54" t="s">
        <v>187</v>
      </c>
      <c r="G9" s="196" t="s">
        <v>127</v>
      </c>
      <c r="H9" s="69"/>
      <c r="I9" s="76" t="s">
        <v>198</v>
      </c>
      <c r="J9" s="1"/>
      <c r="K9" s="1"/>
      <c r="L9" s="1"/>
      <c r="M9" s="1"/>
      <c r="N9" s="1" t="s">
        <v>207</v>
      </c>
      <c r="O9" s="1"/>
      <c r="P9" s="1"/>
      <c r="Q9" s="1"/>
      <c r="R9" s="1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52" ht="26.25" x14ac:dyDescent="0.4">
      <c r="A10" s="32" t="s">
        <v>33</v>
      </c>
      <c r="B10" s="13"/>
      <c r="C10" s="88" t="s">
        <v>38</v>
      </c>
      <c r="D10" s="7" t="s">
        <v>97</v>
      </c>
      <c r="E10" s="54" t="s">
        <v>183</v>
      </c>
      <c r="F10" s="53" t="s">
        <v>188</v>
      </c>
      <c r="G10" s="197"/>
      <c r="H10" s="69"/>
      <c r="I10" s="76" t="s">
        <v>199</v>
      </c>
      <c r="J10" s="1"/>
      <c r="K10" s="1"/>
      <c r="L10" s="1"/>
      <c r="M10" s="1"/>
      <c r="N10" s="1" t="s">
        <v>208</v>
      </c>
      <c r="O10" s="1"/>
      <c r="P10" s="1"/>
      <c r="Q10" s="1"/>
      <c r="R10" s="19"/>
      <c r="S10" s="1"/>
      <c r="T10" s="116"/>
      <c r="U10" s="164" t="s">
        <v>32</v>
      </c>
      <c r="V10" s="164"/>
      <c r="W10" s="164"/>
      <c r="X10" s="164"/>
      <c r="Y10" s="164"/>
      <c r="Z10" s="164"/>
      <c r="AA10" s="164"/>
      <c r="AB10" s="164"/>
      <c r="AC10" s="164"/>
      <c r="AD10" s="164"/>
      <c r="AE10" s="18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52" ht="18.75" x14ac:dyDescent="0.25">
      <c r="A11" s="33"/>
      <c r="B11" s="13"/>
      <c r="C11" s="89" t="s">
        <v>39</v>
      </c>
      <c r="D11" s="52" t="s">
        <v>183</v>
      </c>
      <c r="E11" s="53" t="s">
        <v>184</v>
      </c>
      <c r="F11" s="53" t="s">
        <v>189</v>
      </c>
      <c r="G11" s="197"/>
      <c r="H11" s="69"/>
      <c r="I11" s="76" t="s">
        <v>200</v>
      </c>
      <c r="J11" s="1"/>
      <c r="K11" s="1"/>
      <c r="L11" s="1"/>
      <c r="M11" s="1"/>
      <c r="N11" s="1" t="s">
        <v>209</v>
      </c>
      <c r="O11" s="1"/>
      <c r="P11" s="1"/>
      <c r="Q11" s="1"/>
      <c r="R11" s="19"/>
      <c r="S11" s="1"/>
      <c r="T11" s="20" t="s">
        <v>34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9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52" ht="37.5" x14ac:dyDescent="0.25">
      <c r="A12" s="34" t="s">
        <v>142</v>
      </c>
      <c r="B12" s="13"/>
      <c r="C12" s="88" t="s">
        <v>40</v>
      </c>
      <c r="D12" s="53" t="s">
        <v>184</v>
      </c>
      <c r="E12" s="53" t="s">
        <v>185</v>
      </c>
      <c r="F12" s="53" t="s">
        <v>190</v>
      </c>
      <c r="G12" s="197"/>
      <c r="H12" s="69"/>
      <c r="I12" s="76" t="s">
        <v>201</v>
      </c>
      <c r="J12" s="1"/>
      <c r="K12" s="1"/>
      <c r="L12" s="1"/>
      <c r="M12" s="1"/>
      <c r="N12" s="3" t="s">
        <v>214</v>
      </c>
      <c r="O12" s="1"/>
      <c r="P12" s="1"/>
      <c r="Q12" s="1"/>
      <c r="R12" s="19"/>
      <c r="S12" s="1"/>
      <c r="T12" s="15" t="s">
        <v>119</v>
      </c>
      <c r="U12" s="109">
        <v>2</v>
      </c>
      <c r="V12" s="109">
        <v>3</v>
      </c>
      <c r="W12" s="109">
        <v>5</v>
      </c>
      <c r="X12" s="109">
        <v>7</v>
      </c>
      <c r="Y12" s="109">
        <v>10</v>
      </c>
      <c r="Z12" s="109">
        <v>15</v>
      </c>
      <c r="AA12" s="109">
        <v>20</v>
      </c>
      <c r="AB12" s="109">
        <v>30</v>
      </c>
      <c r="AC12" s="109">
        <v>50</v>
      </c>
      <c r="AD12" s="109">
        <v>70</v>
      </c>
      <c r="AE12" s="108">
        <v>100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52" ht="26.25" x14ac:dyDescent="0.4">
      <c r="A13" s="35" t="s">
        <v>36</v>
      </c>
      <c r="B13" s="13"/>
      <c r="C13" s="90" t="s">
        <v>41</v>
      </c>
      <c r="D13" s="78" t="s">
        <v>185</v>
      </c>
      <c r="E13" s="78" t="s">
        <v>186</v>
      </c>
      <c r="F13" s="78" t="s">
        <v>191</v>
      </c>
      <c r="G13" s="198"/>
      <c r="H13" s="69"/>
      <c r="I13" s="76" t="s">
        <v>206</v>
      </c>
      <c r="J13" s="1"/>
      <c r="K13" s="1"/>
      <c r="L13" s="1"/>
      <c r="M13" s="1"/>
      <c r="N13" s="3" t="s">
        <v>217</v>
      </c>
      <c r="O13" s="1"/>
      <c r="P13" s="1"/>
      <c r="Q13" s="1"/>
      <c r="R13" s="19"/>
      <c r="S13" s="1"/>
      <c r="T13" s="36" t="s">
        <v>36</v>
      </c>
      <c r="U13" s="9" t="s">
        <v>46</v>
      </c>
      <c r="V13" s="9" t="s">
        <v>44</v>
      </c>
      <c r="W13" s="9" t="s">
        <v>42</v>
      </c>
      <c r="X13" s="9" t="s">
        <v>43</v>
      </c>
      <c r="Y13" s="9" t="s">
        <v>35</v>
      </c>
      <c r="Z13" s="9" t="s">
        <v>36</v>
      </c>
      <c r="AA13" s="9" t="s">
        <v>37</v>
      </c>
      <c r="AB13" s="9" t="s">
        <v>38</v>
      </c>
      <c r="AC13" s="9" t="s">
        <v>39</v>
      </c>
      <c r="AD13" s="9" t="s">
        <v>40</v>
      </c>
      <c r="AE13" s="21" t="s">
        <v>41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52" x14ac:dyDescent="0.25">
      <c r="A14" s="13"/>
      <c r="B14" s="13"/>
      <c r="C14" s="1"/>
      <c r="D14" s="1"/>
      <c r="E14" s="1"/>
      <c r="F14" s="1"/>
      <c r="G14" s="1"/>
      <c r="H14" s="1"/>
      <c r="I14" s="76" t="s">
        <v>227</v>
      </c>
      <c r="J14" s="1"/>
      <c r="K14" s="1"/>
      <c r="L14" s="1"/>
      <c r="M14" s="1"/>
      <c r="N14" s="3" t="s">
        <v>215</v>
      </c>
      <c r="O14" s="1"/>
      <c r="P14" s="1"/>
      <c r="Q14" s="1"/>
      <c r="R14" s="19"/>
      <c r="S14" s="1"/>
      <c r="T14" s="1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52" ht="26.25" x14ac:dyDescent="0.4">
      <c r="A15" s="190" t="s">
        <v>454</v>
      </c>
      <c r="B15" s="190"/>
      <c r="C15" s="190"/>
      <c r="D15" s="190"/>
      <c r="E15" s="195" t="s">
        <v>457</v>
      </c>
      <c r="F15" s="195"/>
      <c r="G15" s="1"/>
      <c r="H15" s="1"/>
      <c r="I15" s="76" t="s">
        <v>228</v>
      </c>
      <c r="J15" s="1"/>
      <c r="K15" s="1"/>
      <c r="L15" s="1"/>
      <c r="M15" s="1"/>
      <c r="N15" s="3" t="s">
        <v>225</v>
      </c>
      <c r="O15" s="1"/>
      <c r="P15" s="1"/>
      <c r="Q15" s="1"/>
      <c r="R15" s="19"/>
      <c r="S15" s="1"/>
      <c r="T15" s="20">
        <v>150</v>
      </c>
      <c r="U15" s="109">
        <v>200</v>
      </c>
      <c r="V15" s="109">
        <v>300</v>
      </c>
      <c r="W15" s="109">
        <v>500</v>
      </c>
      <c r="X15" s="109">
        <v>700</v>
      </c>
      <c r="Y15" s="109">
        <v>1000</v>
      </c>
      <c r="Z15" s="109">
        <v>1500</v>
      </c>
      <c r="AA15" s="109">
        <v>2000</v>
      </c>
      <c r="AB15" s="109">
        <v>3000</v>
      </c>
      <c r="AC15" s="109">
        <v>5000</v>
      </c>
      <c r="AD15" s="109">
        <v>7000</v>
      </c>
      <c r="AE15" s="79">
        <v>10000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52" ht="26.25" x14ac:dyDescent="0.4">
      <c r="A16" s="1"/>
      <c r="B16" s="1"/>
      <c r="C16" s="1"/>
      <c r="D16" s="1"/>
      <c r="E16" s="195"/>
      <c r="F16" s="195"/>
      <c r="G16" s="1"/>
      <c r="H16" s="1"/>
      <c r="I16" s="76" t="s">
        <v>229</v>
      </c>
      <c r="J16" s="1"/>
      <c r="K16" s="1"/>
      <c r="L16" s="1"/>
      <c r="M16" s="1"/>
      <c r="N16" s="1" t="s">
        <v>216</v>
      </c>
      <c r="O16" s="1"/>
      <c r="P16" s="1"/>
      <c r="Q16" s="1"/>
      <c r="R16" s="19"/>
      <c r="S16" s="1"/>
      <c r="T16" s="107" t="s">
        <v>69</v>
      </c>
      <c r="U16" s="70" t="s">
        <v>70</v>
      </c>
      <c r="V16" s="113" t="s">
        <v>102</v>
      </c>
      <c r="W16" s="113" t="s">
        <v>71</v>
      </c>
      <c r="X16" s="113" t="s">
        <v>72</v>
      </c>
      <c r="Y16" s="113" t="s">
        <v>73</v>
      </c>
      <c r="Z16" s="113" t="s">
        <v>103</v>
      </c>
      <c r="AA16" s="113" t="s">
        <v>74</v>
      </c>
      <c r="AB16" s="113" t="s">
        <v>104</v>
      </c>
      <c r="AC16" s="113" t="s">
        <v>75</v>
      </c>
      <c r="AD16" s="113" t="s">
        <v>105</v>
      </c>
      <c r="AE16" s="115" t="s">
        <v>76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x14ac:dyDescent="0.25">
      <c r="A17" s="1"/>
      <c r="B17" s="1"/>
      <c r="C17" s="1"/>
      <c r="D17" s="1"/>
      <c r="E17" s="195"/>
      <c r="F17" s="195"/>
      <c r="G17" s="1"/>
      <c r="H17" s="1"/>
      <c r="I17" s="23"/>
      <c r="J17" s="24"/>
      <c r="K17" s="24"/>
      <c r="L17" s="24"/>
      <c r="M17" s="24"/>
      <c r="N17" s="81" t="s">
        <v>226</v>
      </c>
      <c r="O17" s="24"/>
      <c r="P17" s="24"/>
      <c r="Q17" s="24"/>
      <c r="R17" s="25"/>
      <c r="S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6.25" x14ac:dyDescent="0.4">
      <c r="A18" s="191" t="s">
        <v>455</v>
      </c>
      <c r="B18" s="191"/>
      <c r="C18" s="191"/>
      <c r="D18" s="191"/>
      <c r="E18" s="195"/>
      <c r="F18" s="19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4" ht="26.25" customHeight="1" x14ac:dyDescent="0.4">
      <c r="G19" s="1"/>
      <c r="H19" s="1"/>
      <c r="I19" s="163" t="s">
        <v>230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83"/>
      <c r="AA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4" x14ac:dyDescent="0.25">
      <c r="G20" s="1"/>
      <c r="H20" s="1"/>
      <c r="I20" s="187" t="s">
        <v>287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9"/>
      <c r="AA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4" ht="18.75" x14ac:dyDescent="0.25">
      <c r="G21" s="1"/>
      <c r="H21" s="1"/>
      <c r="I21" s="75" t="s">
        <v>231</v>
      </c>
      <c r="J21" s="39" t="s">
        <v>232</v>
      </c>
      <c r="K21" s="39" t="s">
        <v>233</v>
      </c>
      <c r="L21" s="39" t="s">
        <v>234</v>
      </c>
      <c r="M21" s="39" t="s">
        <v>235</v>
      </c>
      <c r="N21" s="39" t="s">
        <v>236</v>
      </c>
      <c r="O21" s="39" t="s">
        <v>237</v>
      </c>
      <c r="P21" s="39" t="s">
        <v>238</v>
      </c>
      <c r="Q21" s="39" t="s">
        <v>292</v>
      </c>
      <c r="R21" s="39" t="s">
        <v>239</v>
      </c>
      <c r="S21" s="39" t="s">
        <v>242</v>
      </c>
      <c r="T21" s="39" t="s">
        <v>240</v>
      </c>
      <c r="U21" s="39" t="s">
        <v>241</v>
      </c>
      <c r="V21" s="39" t="s">
        <v>243</v>
      </c>
      <c r="W21" s="39" t="s">
        <v>244</v>
      </c>
      <c r="X21" s="39" t="s">
        <v>245</v>
      </c>
      <c r="Y21" s="39" t="s">
        <v>246</v>
      </c>
      <c r="Z21" s="79" t="s">
        <v>291</v>
      </c>
      <c r="AA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4" ht="26.25" x14ac:dyDescent="0.4">
      <c r="G22" s="1"/>
      <c r="H22" s="1"/>
      <c r="I22" s="87" t="s">
        <v>41</v>
      </c>
      <c r="J22" s="38" t="s">
        <v>75</v>
      </c>
      <c r="K22" s="38" t="s">
        <v>42</v>
      </c>
      <c r="L22" s="38" t="s">
        <v>36</v>
      </c>
      <c r="M22" s="38" t="s">
        <v>43</v>
      </c>
      <c r="N22" s="38" t="s">
        <v>42</v>
      </c>
      <c r="O22" s="38" t="s">
        <v>42</v>
      </c>
      <c r="P22" s="38" t="s">
        <v>42</v>
      </c>
      <c r="Q22" s="38" t="s">
        <v>36</v>
      </c>
      <c r="R22" s="38" t="s">
        <v>36</v>
      </c>
      <c r="S22" s="38" t="s">
        <v>72</v>
      </c>
      <c r="T22" s="38" t="s">
        <v>36</v>
      </c>
      <c r="U22" s="38" t="s">
        <v>36</v>
      </c>
      <c r="V22" s="38" t="s">
        <v>42</v>
      </c>
      <c r="W22" s="38" t="s">
        <v>42</v>
      </c>
      <c r="X22" s="38" t="s">
        <v>42</v>
      </c>
      <c r="Y22" s="38" t="s">
        <v>42</v>
      </c>
      <c r="Z22" s="80" t="s">
        <v>42</v>
      </c>
      <c r="AA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4" x14ac:dyDescent="0.25">
      <c r="A23" s="1"/>
      <c r="B23" s="1"/>
      <c r="C23" s="1"/>
      <c r="D23" s="1"/>
      <c r="E23" s="1"/>
      <c r="F23" s="1"/>
      <c r="G23" s="1"/>
      <c r="H23" s="1"/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9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4" x14ac:dyDescent="0.25">
      <c r="A24" s="1"/>
      <c r="B24" s="1"/>
      <c r="C24" s="1"/>
      <c r="D24" s="1"/>
      <c r="E24" s="1"/>
      <c r="F24" s="1"/>
      <c r="G24" s="1"/>
      <c r="H24" s="1"/>
      <c r="I24" s="76" t="s">
        <v>293</v>
      </c>
      <c r="J24" s="1"/>
      <c r="K24" s="3" t="s">
        <v>298</v>
      </c>
      <c r="L24" s="1"/>
      <c r="M24" s="1"/>
      <c r="N24" s="1"/>
      <c r="O24" s="3" t="s">
        <v>303</v>
      </c>
      <c r="P24" s="1"/>
      <c r="Q24" s="1"/>
      <c r="R24" s="1"/>
      <c r="S24" s="1"/>
      <c r="T24" s="3" t="s">
        <v>289</v>
      </c>
      <c r="U24" s="1"/>
      <c r="V24" s="1"/>
      <c r="W24" s="1"/>
      <c r="X24" s="1"/>
      <c r="Y24" s="1"/>
      <c r="Z24" s="19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4" x14ac:dyDescent="0.25">
      <c r="A25" s="1"/>
      <c r="B25" s="1"/>
      <c r="C25" s="1"/>
      <c r="D25" s="1"/>
      <c r="E25" s="1"/>
      <c r="F25" s="1"/>
      <c r="G25" s="1"/>
      <c r="H25" s="1"/>
      <c r="I25" s="76" t="s">
        <v>294</v>
      </c>
      <c r="J25" s="1"/>
      <c r="K25" s="3" t="s">
        <v>299</v>
      </c>
      <c r="L25" s="1"/>
      <c r="M25" s="1"/>
      <c r="N25" s="1"/>
      <c r="O25" s="3" t="s">
        <v>304</v>
      </c>
      <c r="P25" s="1"/>
      <c r="Q25" s="1"/>
      <c r="R25" s="1"/>
      <c r="S25" s="1"/>
      <c r="T25" s="3" t="s">
        <v>290</v>
      </c>
      <c r="U25" s="1"/>
      <c r="V25" s="1"/>
      <c r="W25" s="1"/>
      <c r="X25" s="1"/>
      <c r="Y25" s="1"/>
      <c r="Z25" s="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4" x14ac:dyDescent="0.25">
      <c r="A26" s="1"/>
      <c r="B26" s="1"/>
      <c r="C26" s="1"/>
      <c r="D26" s="1"/>
      <c r="E26" s="1"/>
      <c r="F26" s="1"/>
      <c r="G26" s="1"/>
      <c r="H26" s="1"/>
      <c r="I26" s="76" t="s">
        <v>295</v>
      </c>
      <c r="J26" s="1"/>
      <c r="K26" s="3" t="s">
        <v>300</v>
      </c>
      <c r="L26" s="1"/>
      <c r="M26" s="1"/>
      <c r="N26" s="1"/>
      <c r="O26" s="3" t="s">
        <v>305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4" x14ac:dyDescent="0.25">
      <c r="A27" s="1"/>
      <c r="B27" s="1"/>
      <c r="C27" s="1"/>
      <c r="D27" s="1"/>
      <c r="E27" s="1"/>
      <c r="F27" s="1"/>
      <c r="G27" s="1"/>
      <c r="H27" s="1"/>
      <c r="I27" s="76" t="s">
        <v>296</v>
      </c>
      <c r="J27" s="1"/>
      <c r="K27" s="3" t="s">
        <v>301</v>
      </c>
      <c r="L27" s="1"/>
      <c r="M27" s="1"/>
      <c r="N27" s="1"/>
      <c r="O27" s="3" t="s">
        <v>306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4" x14ac:dyDescent="0.25">
      <c r="A28" s="1"/>
      <c r="B28" s="1"/>
      <c r="C28" s="1"/>
      <c r="D28" s="1"/>
      <c r="E28" s="1"/>
      <c r="F28" s="1"/>
      <c r="G28" s="1"/>
      <c r="H28" s="1"/>
      <c r="I28" s="77" t="s">
        <v>297</v>
      </c>
      <c r="J28" s="24"/>
      <c r="K28" s="81" t="s">
        <v>302</v>
      </c>
      <c r="L28" s="24"/>
      <c r="M28" s="24"/>
      <c r="N28" s="24"/>
      <c r="O28" s="81" t="s">
        <v>288</v>
      </c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4" ht="26.25" x14ac:dyDescent="0.4">
      <c r="A30" s="1"/>
      <c r="B30" s="1"/>
      <c r="C30" s="1"/>
      <c r="D30" s="1"/>
      <c r="E30" s="1"/>
      <c r="F30" s="1"/>
      <c r="G30" s="1"/>
      <c r="H30" s="1"/>
      <c r="I30" s="163" t="s">
        <v>322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83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4" x14ac:dyDescent="0.25">
      <c r="A31" s="1"/>
      <c r="B31" s="1"/>
      <c r="C31" s="1"/>
      <c r="D31" s="1"/>
      <c r="E31" s="1"/>
      <c r="F31" s="1"/>
      <c r="G31" s="1"/>
      <c r="H31" s="1"/>
      <c r="I31" s="187" t="s">
        <v>287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9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4" ht="56.25" x14ac:dyDescent="0.25">
      <c r="A32" s="1"/>
      <c r="B32" s="1"/>
      <c r="C32" s="1"/>
      <c r="D32" s="1"/>
      <c r="E32" s="1"/>
      <c r="F32" s="1"/>
      <c r="G32" s="1"/>
      <c r="H32" s="1"/>
      <c r="I32" s="91" t="s">
        <v>323</v>
      </c>
      <c r="J32" s="73" t="s">
        <v>324</v>
      </c>
      <c r="K32" s="73" t="s">
        <v>325</v>
      </c>
      <c r="L32" s="73" t="s">
        <v>326</v>
      </c>
      <c r="M32" s="73" t="s">
        <v>327</v>
      </c>
      <c r="N32" s="73" t="s">
        <v>328</v>
      </c>
      <c r="O32" s="73" t="s">
        <v>329</v>
      </c>
      <c r="P32" s="73" t="s">
        <v>330</v>
      </c>
      <c r="Q32" s="73" t="s">
        <v>331</v>
      </c>
      <c r="R32" s="73" t="s">
        <v>332</v>
      </c>
      <c r="S32" s="73" t="s">
        <v>333</v>
      </c>
      <c r="T32" s="73" t="s">
        <v>334</v>
      </c>
      <c r="U32" s="73" t="s">
        <v>335</v>
      </c>
      <c r="V32" s="73" t="s">
        <v>336</v>
      </c>
      <c r="W32" s="73" t="s">
        <v>337</v>
      </c>
      <c r="X32" s="73" t="s">
        <v>338</v>
      </c>
      <c r="Y32" s="73" t="s">
        <v>339</v>
      </c>
      <c r="Z32" s="73" t="s">
        <v>340</v>
      </c>
      <c r="AA32" s="82" t="s">
        <v>345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ht="26.25" x14ac:dyDescent="0.4">
      <c r="A33" s="1"/>
      <c r="B33" s="1"/>
      <c r="C33" s="1"/>
      <c r="D33" s="1"/>
      <c r="E33" s="1"/>
      <c r="F33" s="1"/>
      <c r="G33" s="1"/>
      <c r="H33" s="1"/>
      <c r="I33" s="87" t="s">
        <v>80</v>
      </c>
      <c r="J33" s="38" t="s">
        <v>36</v>
      </c>
      <c r="K33" s="38" t="s">
        <v>36</v>
      </c>
      <c r="L33" s="38" t="s">
        <v>72</v>
      </c>
      <c r="M33" s="38" t="s">
        <v>42</v>
      </c>
      <c r="N33" s="38" t="s">
        <v>44</v>
      </c>
      <c r="O33" s="38" t="s">
        <v>72</v>
      </c>
      <c r="P33" s="38" t="s">
        <v>72</v>
      </c>
      <c r="Q33" s="38" t="s">
        <v>41</v>
      </c>
      <c r="R33" s="38" t="s">
        <v>72</v>
      </c>
      <c r="S33" s="38" t="s">
        <v>107</v>
      </c>
      <c r="T33" s="38" t="s">
        <v>80</v>
      </c>
      <c r="U33" s="38" t="s">
        <v>72</v>
      </c>
      <c r="V33" s="38" t="s">
        <v>36</v>
      </c>
      <c r="W33" s="38" t="s">
        <v>72</v>
      </c>
      <c r="X33" s="38" t="s">
        <v>75</v>
      </c>
      <c r="Y33" s="38" t="s">
        <v>75</v>
      </c>
      <c r="Z33" s="38" t="s">
        <v>85</v>
      </c>
      <c r="AA33" s="80" t="s">
        <v>41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5">
      <c r="C34" s="1"/>
      <c r="D34" s="1"/>
      <c r="E34" s="1"/>
      <c r="F34" s="1"/>
      <c r="G34" s="1"/>
      <c r="H34" s="1"/>
      <c r="I34" s="1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9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75" x14ac:dyDescent="0.25">
      <c r="C35" s="1"/>
      <c r="D35" s="1"/>
      <c r="E35" s="1"/>
      <c r="F35" s="1"/>
      <c r="G35" s="1"/>
      <c r="H35" s="1"/>
      <c r="I35" s="91" t="s">
        <v>342</v>
      </c>
      <c r="J35" s="73" t="s">
        <v>343</v>
      </c>
      <c r="K35" s="73" t="s">
        <v>344</v>
      </c>
      <c r="L35" s="73" t="s">
        <v>348</v>
      </c>
      <c r="M35" s="73" t="s">
        <v>349</v>
      </c>
      <c r="N35" s="73" t="s">
        <v>350</v>
      </c>
      <c r="O35" s="73" t="s">
        <v>351</v>
      </c>
      <c r="P35" s="73" t="s">
        <v>352</v>
      </c>
      <c r="Q35" s="73" t="s">
        <v>353</v>
      </c>
      <c r="R35" s="73" t="s">
        <v>356</v>
      </c>
      <c r="S35" s="73" t="s">
        <v>357</v>
      </c>
      <c r="T35" s="73" t="s">
        <v>358</v>
      </c>
      <c r="U35" s="73" t="s">
        <v>359</v>
      </c>
      <c r="V35" s="73" t="s">
        <v>360</v>
      </c>
      <c r="W35" s="73" t="s">
        <v>347</v>
      </c>
      <c r="X35" s="73" t="s">
        <v>389</v>
      </c>
      <c r="Y35" s="73" t="s">
        <v>390</v>
      </c>
      <c r="Z35" s="73" t="s">
        <v>341</v>
      </c>
      <c r="AA35" s="82" t="s">
        <v>346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26.25" x14ac:dyDescent="0.4">
      <c r="C36" s="1"/>
      <c r="D36" s="1"/>
      <c r="E36" s="1"/>
      <c r="F36" s="1"/>
      <c r="G36" s="1"/>
      <c r="H36" s="1"/>
      <c r="I36" s="92" t="s">
        <v>75</v>
      </c>
      <c r="J36" s="83" t="s">
        <v>80</v>
      </c>
      <c r="K36" s="83" t="s">
        <v>90</v>
      </c>
      <c r="L36" s="83" t="s">
        <v>72</v>
      </c>
      <c r="M36" s="83" t="s">
        <v>41</v>
      </c>
      <c r="N36" s="83" t="s">
        <v>80</v>
      </c>
      <c r="O36" s="83" t="s">
        <v>36</v>
      </c>
      <c r="P36" s="83" t="s">
        <v>36</v>
      </c>
      <c r="Q36" s="83" t="s">
        <v>75</v>
      </c>
      <c r="R36" s="83" t="s">
        <v>75</v>
      </c>
      <c r="S36" s="83" t="s">
        <v>72</v>
      </c>
      <c r="T36" s="83" t="s">
        <v>107</v>
      </c>
      <c r="U36" s="83" t="s">
        <v>41</v>
      </c>
      <c r="V36" s="83" t="s">
        <v>107</v>
      </c>
      <c r="W36" s="84" t="s">
        <v>154</v>
      </c>
      <c r="X36" s="83" t="s">
        <v>75</v>
      </c>
      <c r="Y36" s="83" t="s">
        <v>83</v>
      </c>
      <c r="Z36" s="84" t="s">
        <v>212</v>
      </c>
      <c r="AA36" s="85" t="s">
        <v>212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26.25" x14ac:dyDescent="0.4">
      <c r="C39" s="1"/>
      <c r="D39" s="1"/>
      <c r="E39" s="1"/>
      <c r="F39" s="1"/>
      <c r="G39" s="1"/>
      <c r="H39" s="1"/>
      <c r="I39" s="163" t="s">
        <v>45</v>
      </c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7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18.75" x14ac:dyDescent="0.25">
      <c r="I40" s="123" t="s">
        <v>495</v>
      </c>
      <c r="J40" s="124" t="s">
        <v>496</v>
      </c>
      <c r="K40" s="124" t="s">
        <v>497</v>
      </c>
      <c r="L40" s="124" t="s">
        <v>498</v>
      </c>
      <c r="M40" s="124" t="s">
        <v>499</v>
      </c>
      <c r="N40" s="124" t="s">
        <v>500</v>
      </c>
      <c r="O40" s="125" t="s">
        <v>501</v>
      </c>
      <c r="P40" s="125" t="s">
        <v>502</v>
      </c>
      <c r="Q40" s="125" t="s">
        <v>503</v>
      </c>
      <c r="R40" s="125" t="s">
        <v>504</v>
      </c>
      <c r="S40" s="125" t="s">
        <v>505</v>
      </c>
      <c r="T40" s="126" t="s">
        <v>456</v>
      </c>
    </row>
    <row r="41" spans="1:43" ht="26.25" x14ac:dyDescent="0.4">
      <c r="I41" s="107" t="s">
        <v>42</v>
      </c>
      <c r="J41" s="70" t="s">
        <v>42</v>
      </c>
      <c r="K41" s="70" t="s">
        <v>42</v>
      </c>
      <c r="L41" s="70" t="s">
        <v>35</v>
      </c>
      <c r="M41" s="70" t="s">
        <v>37</v>
      </c>
      <c r="N41" s="113" t="s">
        <v>39</v>
      </c>
      <c r="O41" s="113" t="s">
        <v>41</v>
      </c>
      <c r="P41" s="113" t="s">
        <v>70</v>
      </c>
      <c r="Q41" s="113" t="s">
        <v>71</v>
      </c>
      <c r="R41" s="113" t="s">
        <v>73</v>
      </c>
      <c r="S41" s="113" t="s">
        <v>74</v>
      </c>
      <c r="T41" s="114" t="s">
        <v>44</v>
      </c>
    </row>
    <row r="42" spans="1:43" x14ac:dyDescent="0.25">
      <c r="I42" s="1"/>
      <c r="J42" s="1"/>
      <c r="K42" s="1"/>
      <c r="L42" s="1"/>
      <c r="M42" s="1"/>
      <c r="N42" s="1"/>
      <c r="O42" s="1"/>
      <c r="P42" s="1"/>
      <c r="Q42" s="1"/>
    </row>
  </sheetData>
  <mergeCells count="20">
    <mergeCell ref="U10:AE10"/>
    <mergeCell ref="E15:F18"/>
    <mergeCell ref="I1:R1"/>
    <mergeCell ref="G9:G13"/>
    <mergeCell ref="G4:G8"/>
    <mergeCell ref="A6:A8"/>
    <mergeCell ref="C1:F1"/>
    <mergeCell ref="I2:Q2"/>
    <mergeCell ref="AO2:AY2"/>
    <mergeCell ref="AN1:AY1"/>
    <mergeCell ref="T2:AD2"/>
    <mergeCell ref="T1:AD1"/>
    <mergeCell ref="T6:AD6"/>
    <mergeCell ref="I39:S39"/>
    <mergeCell ref="I31:AA31"/>
    <mergeCell ref="A15:D15"/>
    <mergeCell ref="A18:D18"/>
    <mergeCell ref="I19:Z19"/>
    <mergeCell ref="I30:AA30"/>
    <mergeCell ref="I20:Z20"/>
  </mergeCells>
  <pageMargins left="0.7" right="0.7" top="0.75" bottom="0.75" header="0.3" footer="0.3"/>
  <pageSetup paperSize="9" scale="34" orientation="landscape" r:id="rId1"/>
  <headerFooter>
    <oddHeader>&amp;CBuffing Rituals</oddHeader>
  </headerFooter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7"/>
  <sheetViews>
    <sheetView view="pageBreakPreview" zoomScale="60" zoomScaleNormal="100" zoomScalePageLayoutView="50" workbookViewId="0">
      <selection activeCell="D24" sqref="D24"/>
    </sheetView>
  </sheetViews>
  <sheetFormatPr defaultRowHeight="15" x14ac:dyDescent="0.25"/>
  <cols>
    <col min="1" max="1" width="24.28515625" bestFit="1" customWidth="1"/>
    <col min="4" max="4" width="9.85546875" customWidth="1"/>
    <col min="5" max="5" width="3.7109375" bestFit="1" customWidth="1"/>
    <col min="7" max="7" width="9.42578125" customWidth="1"/>
    <col min="8" max="9" width="8.140625" customWidth="1"/>
    <col min="10" max="10" width="9.7109375" customWidth="1"/>
    <col min="11" max="11" width="9.85546875" customWidth="1"/>
    <col min="12" max="12" width="11.85546875" bestFit="1" customWidth="1"/>
    <col min="13" max="13" width="12.7109375" customWidth="1"/>
    <col min="14" max="14" width="10.140625" customWidth="1"/>
    <col min="15" max="15" width="10.7109375" customWidth="1"/>
    <col min="18" max="18" width="12" bestFit="1" customWidth="1"/>
    <col min="21" max="22" width="10.85546875" bestFit="1" customWidth="1"/>
    <col min="23" max="23" width="10.85546875" customWidth="1"/>
    <col min="24" max="24" width="9.85546875" bestFit="1" customWidth="1"/>
    <col min="25" max="26" width="11.28515625" bestFit="1" customWidth="1"/>
    <col min="27" max="28" width="12.7109375" bestFit="1" customWidth="1"/>
    <col min="29" max="29" width="10.85546875" customWidth="1"/>
    <col min="30" max="30" width="12" bestFit="1" customWidth="1"/>
  </cols>
  <sheetData>
    <row r="1" spans="1:29" ht="26.25" x14ac:dyDescent="0.4">
      <c r="A1" s="49" t="s">
        <v>373</v>
      </c>
      <c r="C1" s="163" t="s">
        <v>374</v>
      </c>
      <c r="D1" s="164"/>
      <c r="E1" s="183"/>
      <c r="G1" s="163" t="s">
        <v>387</v>
      </c>
      <c r="H1" s="164"/>
      <c r="I1" s="164"/>
      <c r="J1" s="164"/>
      <c r="K1" s="164"/>
      <c r="L1" s="164"/>
      <c r="M1" s="164"/>
      <c r="N1" s="164"/>
      <c r="O1" s="183"/>
      <c r="R1" s="163" t="s">
        <v>307</v>
      </c>
      <c r="S1" s="164"/>
      <c r="T1" s="164"/>
      <c r="U1" s="164"/>
      <c r="V1" s="164"/>
      <c r="W1" s="164"/>
      <c r="X1" s="164"/>
      <c r="Y1" s="164"/>
      <c r="Z1" s="164"/>
      <c r="AA1" s="164"/>
      <c r="AB1" s="183"/>
    </row>
    <row r="2" spans="1:29" x14ac:dyDescent="0.25">
      <c r="A2" s="50"/>
      <c r="C2" s="18"/>
      <c r="D2" s="1"/>
      <c r="E2" s="19"/>
      <c r="G2" s="200" t="s">
        <v>391</v>
      </c>
      <c r="H2" s="201"/>
      <c r="I2" s="201"/>
      <c r="J2" s="201"/>
      <c r="K2" s="201"/>
      <c r="L2" s="72"/>
      <c r="M2" s="72"/>
      <c r="N2" s="72"/>
      <c r="O2" s="98"/>
      <c r="R2" s="202" t="s">
        <v>533</v>
      </c>
      <c r="S2" s="195"/>
      <c r="T2" s="195"/>
      <c r="U2" s="195"/>
      <c r="V2" s="195"/>
      <c r="W2" s="195"/>
      <c r="X2" s="195"/>
      <c r="Y2" s="195"/>
      <c r="Z2" s="195"/>
      <c r="AA2" s="195"/>
      <c r="AB2" s="203"/>
    </row>
    <row r="3" spans="1:29" ht="56.25" x14ac:dyDescent="0.25">
      <c r="A3" s="34" t="s">
        <v>447</v>
      </c>
      <c r="C3" s="91" t="s">
        <v>375</v>
      </c>
      <c r="D3" s="73" t="s">
        <v>376</v>
      </c>
      <c r="E3" s="19"/>
      <c r="G3" s="91" t="s">
        <v>377</v>
      </c>
      <c r="H3" s="73" t="s">
        <v>378</v>
      </c>
      <c r="I3" s="73" t="s">
        <v>379</v>
      </c>
      <c r="J3" s="73" t="s">
        <v>380</v>
      </c>
      <c r="K3" s="73" t="s">
        <v>381</v>
      </c>
      <c r="L3" s="73" t="s">
        <v>383</v>
      </c>
      <c r="M3" s="73" t="s">
        <v>384</v>
      </c>
      <c r="N3" s="73" t="s">
        <v>385</v>
      </c>
      <c r="O3" s="82" t="s">
        <v>386</v>
      </c>
      <c r="R3" s="75" t="s">
        <v>310</v>
      </c>
      <c r="S3" s="39" t="s">
        <v>309</v>
      </c>
      <c r="T3" s="39" t="s">
        <v>308</v>
      </c>
      <c r="U3" s="39" t="s">
        <v>311</v>
      </c>
      <c r="V3" s="39" t="s">
        <v>312</v>
      </c>
      <c r="W3" s="39" t="s">
        <v>313</v>
      </c>
      <c r="X3" s="39" t="s">
        <v>314</v>
      </c>
      <c r="Y3" s="39" t="s">
        <v>315</v>
      </c>
      <c r="Z3" s="39" t="s">
        <v>316</v>
      </c>
      <c r="AA3" s="39" t="s">
        <v>317</v>
      </c>
      <c r="AB3" s="79" t="s">
        <v>318</v>
      </c>
    </row>
    <row r="4" spans="1:29" ht="26.25" customHeight="1" x14ac:dyDescent="0.4">
      <c r="A4" s="51">
        <v>4</v>
      </c>
      <c r="C4" s="27" t="s">
        <v>13</v>
      </c>
      <c r="D4" s="9" t="s">
        <v>46</v>
      </c>
      <c r="E4" s="206" t="s">
        <v>122</v>
      </c>
      <c r="G4" s="92" t="s">
        <v>41</v>
      </c>
      <c r="H4" s="83" t="s">
        <v>107</v>
      </c>
      <c r="I4" s="83" t="s">
        <v>90</v>
      </c>
      <c r="J4" s="84" t="s">
        <v>212</v>
      </c>
      <c r="K4" s="84" t="s">
        <v>382</v>
      </c>
      <c r="L4" s="83" t="s">
        <v>41</v>
      </c>
      <c r="M4" s="83" t="s">
        <v>85</v>
      </c>
      <c r="N4" s="83" t="s">
        <v>36</v>
      </c>
      <c r="O4" s="86" t="s">
        <v>72</v>
      </c>
      <c r="R4" s="92" t="s">
        <v>44</v>
      </c>
      <c r="S4" s="83" t="s">
        <v>42</v>
      </c>
      <c r="T4" s="83" t="s">
        <v>43</v>
      </c>
      <c r="U4" s="83" t="s">
        <v>35</v>
      </c>
      <c r="V4" s="83" t="s">
        <v>36</v>
      </c>
      <c r="W4" s="83" t="s">
        <v>37</v>
      </c>
      <c r="X4" s="83" t="s">
        <v>38</v>
      </c>
      <c r="Y4" s="83" t="s">
        <v>39</v>
      </c>
      <c r="Z4" s="84" t="s">
        <v>40</v>
      </c>
      <c r="AA4" s="84" t="s">
        <v>41</v>
      </c>
      <c r="AB4" s="85" t="s">
        <v>69</v>
      </c>
    </row>
    <row r="5" spans="1:29" ht="15.75" x14ac:dyDescent="0.25">
      <c r="A5" s="50" t="s">
        <v>388</v>
      </c>
      <c r="C5" s="28" t="s">
        <v>24</v>
      </c>
      <c r="D5" s="7" t="s">
        <v>44</v>
      </c>
      <c r="E5" s="206"/>
      <c r="G5" s="1"/>
      <c r="H5" s="1"/>
      <c r="I5" s="1"/>
      <c r="J5" s="1"/>
      <c r="K5" s="1"/>
      <c r="L5" s="1"/>
      <c r="M5" s="1"/>
      <c r="N5" s="1"/>
      <c r="O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9" ht="26.25" x14ac:dyDescent="0.4">
      <c r="A6" s="192" t="s">
        <v>252</v>
      </c>
      <c r="C6" s="28" t="s">
        <v>25</v>
      </c>
      <c r="D6" s="7" t="s">
        <v>42</v>
      </c>
      <c r="E6" s="206"/>
      <c r="G6" s="163" t="s">
        <v>224</v>
      </c>
      <c r="H6" s="164"/>
      <c r="I6" s="164"/>
      <c r="J6" s="164"/>
      <c r="K6" s="164"/>
      <c r="L6" s="164"/>
      <c r="M6" s="164"/>
      <c r="N6" s="164"/>
      <c r="O6" s="164"/>
      <c r="P6" s="183"/>
      <c r="R6" s="163" t="s">
        <v>361</v>
      </c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74"/>
    </row>
    <row r="7" spans="1:29" ht="18.75" x14ac:dyDescent="0.25">
      <c r="A7" s="192"/>
      <c r="C7" s="28" t="s">
        <v>26</v>
      </c>
      <c r="D7" s="7" t="s">
        <v>43</v>
      </c>
      <c r="E7" s="206"/>
      <c r="G7" s="187" t="s">
        <v>194</v>
      </c>
      <c r="H7" s="188"/>
      <c r="I7" s="188"/>
      <c r="J7" s="188"/>
      <c r="K7" s="188"/>
      <c r="L7" s="188"/>
      <c r="M7" s="188"/>
      <c r="N7" s="188"/>
      <c r="O7" s="188"/>
      <c r="P7" s="189"/>
      <c r="R7" s="75" t="s">
        <v>362</v>
      </c>
      <c r="S7" s="39" t="s">
        <v>363</v>
      </c>
      <c r="T7" s="39" t="s">
        <v>364</v>
      </c>
      <c r="U7" s="39" t="s">
        <v>365</v>
      </c>
      <c r="V7" s="39" t="s">
        <v>366</v>
      </c>
      <c r="W7" s="39" t="s">
        <v>367</v>
      </c>
      <c r="X7" s="39" t="s">
        <v>368</v>
      </c>
      <c r="Y7" s="39" t="s">
        <v>369</v>
      </c>
      <c r="Z7" s="39" t="s">
        <v>370</v>
      </c>
      <c r="AA7" s="39" t="s">
        <v>371</v>
      </c>
      <c r="AB7" s="39" t="s">
        <v>372</v>
      </c>
      <c r="AC7" s="79" t="s">
        <v>458</v>
      </c>
    </row>
    <row r="8" spans="1:29" ht="26.25" x14ac:dyDescent="0.4">
      <c r="A8" s="193"/>
      <c r="C8" s="28" t="s">
        <v>12</v>
      </c>
      <c r="D8" s="7" t="s">
        <v>35</v>
      </c>
      <c r="E8" s="206"/>
      <c r="G8" s="75" t="s">
        <v>192</v>
      </c>
      <c r="H8" s="39" t="s">
        <v>193</v>
      </c>
      <c r="I8" s="39" t="s">
        <v>195</v>
      </c>
      <c r="J8" s="39" t="s">
        <v>196</v>
      </c>
      <c r="K8" s="39" t="s">
        <v>197</v>
      </c>
      <c r="L8" s="39" t="s">
        <v>205</v>
      </c>
      <c r="M8" s="39" t="s">
        <v>203</v>
      </c>
      <c r="N8" s="39" t="s">
        <v>204</v>
      </c>
      <c r="O8" s="39" t="s">
        <v>202</v>
      </c>
      <c r="P8" s="79" t="s">
        <v>354</v>
      </c>
      <c r="R8" s="92" t="s">
        <v>46</v>
      </c>
      <c r="S8" s="83" t="s">
        <v>44</v>
      </c>
      <c r="T8" s="83" t="s">
        <v>42</v>
      </c>
      <c r="U8" s="83" t="s">
        <v>43</v>
      </c>
      <c r="V8" s="83" t="s">
        <v>35</v>
      </c>
      <c r="W8" s="83" t="s">
        <v>36</v>
      </c>
      <c r="X8" s="83" t="s">
        <v>37</v>
      </c>
      <c r="Y8" s="84" t="s">
        <v>38</v>
      </c>
      <c r="Z8" s="84" t="s">
        <v>39</v>
      </c>
      <c r="AA8" s="84" t="s">
        <v>40</v>
      </c>
      <c r="AB8" s="84" t="s">
        <v>41</v>
      </c>
      <c r="AC8" s="84" t="s">
        <v>69</v>
      </c>
    </row>
    <row r="9" spans="1:29" ht="26.25" x14ac:dyDescent="0.4">
      <c r="C9" s="28" t="s">
        <v>27</v>
      </c>
      <c r="D9" s="7" t="s">
        <v>36</v>
      </c>
      <c r="E9" s="206"/>
      <c r="G9" s="87" t="s">
        <v>36</v>
      </c>
      <c r="H9" s="38" t="s">
        <v>72</v>
      </c>
      <c r="I9" s="38" t="s">
        <v>72</v>
      </c>
      <c r="J9" s="38" t="s">
        <v>41</v>
      </c>
      <c r="K9" s="38" t="s">
        <v>72</v>
      </c>
      <c r="L9" s="38" t="s">
        <v>80</v>
      </c>
      <c r="M9" s="38" t="s">
        <v>41</v>
      </c>
      <c r="N9" s="38" t="s">
        <v>72</v>
      </c>
      <c r="O9" s="38" t="s">
        <v>80</v>
      </c>
      <c r="P9" s="80" t="s">
        <v>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26.25" x14ac:dyDescent="0.4">
      <c r="A10" s="32" t="s">
        <v>33</v>
      </c>
      <c r="C10" s="28" t="s">
        <v>14</v>
      </c>
      <c r="D10" s="7" t="s">
        <v>37</v>
      </c>
      <c r="E10" s="206"/>
      <c r="G10" s="18"/>
      <c r="H10" s="1"/>
      <c r="I10" s="1"/>
      <c r="J10" s="1"/>
      <c r="K10" s="1"/>
      <c r="L10" s="1"/>
      <c r="M10" s="1"/>
      <c r="N10" s="1"/>
      <c r="O10" s="1"/>
      <c r="P10" s="19"/>
      <c r="R10" s="116"/>
      <c r="S10" s="164" t="s">
        <v>32</v>
      </c>
      <c r="T10" s="164"/>
      <c r="U10" s="164"/>
      <c r="V10" s="164"/>
      <c r="W10" s="164"/>
      <c r="X10" s="164"/>
      <c r="Y10" s="164"/>
      <c r="Z10" s="164"/>
      <c r="AA10" s="164"/>
      <c r="AB10" s="164"/>
      <c r="AC10" s="183"/>
    </row>
    <row r="11" spans="1:29" ht="18.75" x14ac:dyDescent="0.25">
      <c r="A11" s="33"/>
      <c r="C11" s="28" t="s">
        <v>28</v>
      </c>
      <c r="D11" s="7" t="s">
        <v>38</v>
      </c>
      <c r="E11" s="206"/>
      <c r="G11" s="20" t="s">
        <v>210</v>
      </c>
      <c r="H11" s="37" t="s">
        <v>211</v>
      </c>
      <c r="I11" s="37" t="s">
        <v>213</v>
      </c>
      <c r="J11" s="37" t="s">
        <v>218</v>
      </c>
      <c r="K11" s="37" t="s">
        <v>219</v>
      </c>
      <c r="L11" s="37" t="s">
        <v>220</v>
      </c>
      <c r="M11" s="37" t="s">
        <v>221</v>
      </c>
      <c r="N11" s="37" t="s">
        <v>222</v>
      </c>
      <c r="O11" s="37" t="s">
        <v>223</v>
      </c>
      <c r="P11" s="79" t="s">
        <v>355</v>
      </c>
      <c r="R11" s="20" t="s">
        <v>34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9"/>
    </row>
    <row r="12" spans="1:29" ht="37.5" x14ac:dyDescent="0.25">
      <c r="A12" s="34" t="s">
        <v>142</v>
      </c>
      <c r="C12" s="28" t="s">
        <v>1</v>
      </c>
      <c r="D12" s="7" t="s">
        <v>39</v>
      </c>
      <c r="E12" s="206"/>
      <c r="G12" s="93" t="s">
        <v>212</v>
      </c>
      <c r="H12" s="94" t="s">
        <v>85</v>
      </c>
      <c r="I12" s="94" t="s">
        <v>75</v>
      </c>
      <c r="J12" s="95" t="s">
        <v>36</v>
      </c>
      <c r="K12" s="95" t="s">
        <v>36</v>
      </c>
      <c r="L12" s="95" t="s">
        <v>36</v>
      </c>
      <c r="M12" s="95" t="s">
        <v>38</v>
      </c>
      <c r="N12" s="95" t="s">
        <v>36</v>
      </c>
      <c r="O12" s="95" t="s">
        <v>36</v>
      </c>
      <c r="P12" s="96" t="s">
        <v>36</v>
      </c>
      <c r="R12" s="15" t="s">
        <v>119</v>
      </c>
      <c r="S12" s="109">
        <v>2</v>
      </c>
      <c r="T12" s="109">
        <v>3</v>
      </c>
      <c r="U12" s="109">
        <v>5</v>
      </c>
      <c r="V12" s="109">
        <v>7</v>
      </c>
      <c r="W12" s="109">
        <v>10</v>
      </c>
      <c r="X12" s="109">
        <v>15</v>
      </c>
      <c r="Y12" s="109">
        <v>20</v>
      </c>
      <c r="Z12" s="109">
        <v>30</v>
      </c>
      <c r="AA12" s="109">
        <v>50</v>
      </c>
      <c r="AB12" s="109">
        <v>70</v>
      </c>
      <c r="AC12" s="108">
        <v>100</v>
      </c>
    </row>
    <row r="13" spans="1:29" ht="26.25" x14ac:dyDescent="0.4">
      <c r="A13" s="35" t="s">
        <v>36</v>
      </c>
      <c r="C13" s="28" t="s">
        <v>29</v>
      </c>
      <c r="D13" s="7" t="s">
        <v>40</v>
      </c>
      <c r="E13" s="206"/>
      <c r="G13" s="18"/>
      <c r="H13" s="1"/>
      <c r="I13" s="1"/>
      <c r="J13" s="1"/>
      <c r="K13" s="1"/>
      <c r="L13" s="1"/>
      <c r="M13" s="1"/>
      <c r="N13" s="1"/>
      <c r="O13" s="1"/>
      <c r="P13" s="19"/>
      <c r="R13" s="36" t="s">
        <v>36</v>
      </c>
      <c r="S13" s="9" t="s">
        <v>46</v>
      </c>
      <c r="T13" s="9" t="s">
        <v>44</v>
      </c>
      <c r="U13" s="9" t="s">
        <v>42</v>
      </c>
      <c r="V13" s="9" t="s">
        <v>43</v>
      </c>
      <c r="W13" s="9" t="s">
        <v>35</v>
      </c>
      <c r="X13" s="9" t="s">
        <v>36</v>
      </c>
      <c r="Y13" s="9" t="s">
        <v>37</v>
      </c>
      <c r="Z13" s="9" t="s">
        <v>38</v>
      </c>
      <c r="AA13" s="9" t="s">
        <v>39</v>
      </c>
      <c r="AB13" s="9" t="s">
        <v>40</v>
      </c>
      <c r="AC13" s="21" t="s">
        <v>41</v>
      </c>
    </row>
    <row r="14" spans="1:29" ht="15.75" x14ac:dyDescent="0.25">
      <c r="C14" s="28" t="s">
        <v>30</v>
      </c>
      <c r="D14" s="7" t="s">
        <v>41</v>
      </c>
      <c r="E14" s="206"/>
      <c r="G14" s="76" t="s">
        <v>198</v>
      </c>
      <c r="H14" s="1"/>
      <c r="I14" s="1"/>
      <c r="J14" s="1"/>
      <c r="K14" s="1"/>
      <c r="L14" s="1" t="s">
        <v>207</v>
      </c>
      <c r="M14" s="1"/>
      <c r="N14" s="1"/>
      <c r="O14" s="1"/>
      <c r="P14" s="19"/>
      <c r="R14" s="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9"/>
    </row>
    <row r="15" spans="1:29" ht="18.75" x14ac:dyDescent="0.25">
      <c r="C15" s="30" t="s">
        <v>48</v>
      </c>
      <c r="D15" s="7" t="s">
        <v>69</v>
      </c>
      <c r="E15" s="206"/>
      <c r="G15" s="76" t="s">
        <v>199</v>
      </c>
      <c r="H15" s="1"/>
      <c r="I15" s="1"/>
      <c r="J15" s="1"/>
      <c r="K15" s="1"/>
      <c r="L15" s="1" t="s">
        <v>208</v>
      </c>
      <c r="M15" s="1"/>
      <c r="N15" s="1"/>
      <c r="O15" s="1"/>
      <c r="P15" s="19"/>
      <c r="R15" s="20">
        <v>150</v>
      </c>
      <c r="S15" s="109">
        <v>200</v>
      </c>
      <c r="T15" s="109">
        <v>300</v>
      </c>
      <c r="U15" s="109">
        <v>500</v>
      </c>
      <c r="V15" s="109">
        <v>700</v>
      </c>
      <c r="W15" s="109">
        <v>1000</v>
      </c>
      <c r="X15" s="109">
        <v>1500</v>
      </c>
      <c r="Y15" s="109">
        <v>2000</v>
      </c>
      <c r="Z15" s="109">
        <v>3000</v>
      </c>
      <c r="AA15" s="109">
        <v>5000</v>
      </c>
      <c r="AB15" s="109">
        <v>7000</v>
      </c>
      <c r="AC15" s="79">
        <v>10000</v>
      </c>
    </row>
    <row r="16" spans="1:29" ht="26.25" x14ac:dyDescent="0.4">
      <c r="C16" s="30" t="s">
        <v>17</v>
      </c>
      <c r="D16" s="7" t="s">
        <v>70</v>
      </c>
      <c r="E16" s="206"/>
      <c r="G16" s="76" t="s">
        <v>200</v>
      </c>
      <c r="H16" s="1"/>
      <c r="I16" s="1"/>
      <c r="J16" s="1"/>
      <c r="K16" s="1"/>
      <c r="L16" s="1" t="s">
        <v>209</v>
      </c>
      <c r="M16" s="1"/>
      <c r="N16" s="1"/>
      <c r="O16" s="1"/>
      <c r="P16" s="19"/>
      <c r="R16" s="107" t="s">
        <v>69</v>
      </c>
      <c r="S16" s="70" t="s">
        <v>70</v>
      </c>
      <c r="T16" s="113" t="s">
        <v>102</v>
      </c>
      <c r="U16" s="113" t="s">
        <v>71</v>
      </c>
      <c r="V16" s="113" t="s">
        <v>72</v>
      </c>
      <c r="W16" s="113" t="s">
        <v>73</v>
      </c>
      <c r="X16" s="113" t="s">
        <v>103</v>
      </c>
      <c r="Y16" s="113" t="s">
        <v>74</v>
      </c>
      <c r="Z16" s="113" t="s">
        <v>104</v>
      </c>
      <c r="AA16" s="113" t="s">
        <v>75</v>
      </c>
      <c r="AB16" s="113" t="s">
        <v>105</v>
      </c>
      <c r="AC16" s="115" t="s">
        <v>76</v>
      </c>
    </row>
    <row r="17" spans="3:29" ht="15.75" x14ac:dyDescent="0.25">
      <c r="C17" s="30" t="s">
        <v>49</v>
      </c>
      <c r="D17" s="7" t="s">
        <v>102</v>
      </c>
      <c r="E17" s="206"/>
      <c r="G17" s="76" t="s">
        <v>201</v>
      </c>
      <c r="H17" s="1"/>
      <c r="I17" s="1"/>
      <c r="J17" s="1"/>
      <c r="K17" s="1"/>
      <c r="L17" s="3" t="s">
        <v>214</v>
      </c>
      <c r="M17" s="1"/>
      <c r="N17" s="1"/>
      <c r="O17" s="1"/>
      <c r="P17" s="19"/>
    </row>
    <row r="18" spans="3:29" ht="26.25" x14ac:dyDescent="0.4">
      <c r="C18" s="30" t="s">
        <v>18</v>
      </c>
      <c r="D18" s="7" t="s">
        <v>71</v>
      </c>
      <c r="E18" s="206"/>
      <c r="G18" s="76" t="s">
        <v>206</v>
      </c>
      <c r="H18" s="1"/>
      <c r="I18" s="1"/>
      <c r="J18" s="1"/>
      <c r="K18" s="1"/>
      <c r="L18" s="3" t="s">
        <v>217</v>
      </c>
      <c r="M18" s="1"/>
      <c r="N18" s="1"/>
      <c r="O18" s="1"/>
      <c r="P18" s="19"/>
      <c r="R18" s="163" t="s">
        <v>45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74"/>
    </row>
    <row r="19" spans="3:29" ht="18.75" x14ac:dyDescent="0.25">
      <c r="C19" s="30" t="s">
        <v>50</v>
      </c>
      <c r="D19" s="7" t="s">
        <v>72</v>
      </c>
      <c r="E19" s="206"/>
      <c r="G19" s="76" t="s">
        <v>227</v>
      </c>
      <c r="H19" s="1"/>
      <c r="I19" s="1"/>
      <c r="J19" s="1"/>
      <c r="K19" s="1"/>
      <c r="L19" s="3" t="s">
        <v>215</v>
      </c>
      <c r="M19" s="1"/>
      <c r="N19" s="1"/>
      <c r="O19" s="1"/>
      <c r="P19" s="19"/>
      <c r="R19" s="123" t="s">
        <v>495</v>
      </c>
      <c r="S19" s="124" t="s">
        <v>496</v>
      </c>
      <c r="T19" s="124" t="s">
        <v>497</v>
      </c>
      <c r="U19" s="124" t="s">
        <v>498</v>
      </c>
      <c r="V19" s="124" t="s">
        <v>499</v>
      </c>
      <c r="W19" s="124" t="s">
        <v>500</v>
      </c>
      <c r="X19" s="125" t="s">
        <v>501</v>
      </c>
      <c r="Y19" s="125" t="s">
        <v>502</v>
      </c>
      <c r="Z19" s="125" t="s">
        <v>503</v>
      </c>
      <c r="AA19" s="125" t="s">
        <v>504</v>
      </c>
      <c r="AB19" s="125" t="s">
        <v>505</v>
      </c>
      <c r="AC19" s="126" t="s">
        <v>456</v>
      </c>
    </row>
    <row r="20" spans="3:29" ht="26.25" x14ac:dyDescent="0.4">
      <c r="C20" s="30" t="s">
        <v>51</v>
      </c>
      <c r="D20" s="7" t="s">
        <v>73</v>
      </c>
      <c r="E20" s="206"/>
      <c r="G20" s="76" t="s">
        <v>228</v>
      </c>
      <c r="H20" s="1"/>
      <c r="I20" s="1"/>
      <c r="J20" s="1"/>
      <c r="K20" s="1"/>
      <c r="L20" s="3" t="s">
        <v>225</v>
      </c>
      <c r="M20" s="1"/>
      <c r="N20" s="1"/>
      <c r="O20" s="1"/>
      <c r="P20" s="19"/>
      <c r="R20" s="107" t="s">
        <v>42</v>
      </c>
      <c r="S20" s="70" t="s">
        <v>42</v>
      </c>
      <c r="T20" s="70" t="s">
        <v>42</v>
      </c>
      <c r="U20" s="70" t="s">
        <v>35</v>
      </c>
      <c r="V20" s="70" t="s">
        <v>37</v>
      </c>
      <c r="W20" s="113" t="s">
        <v>39</v>
      </c>
      <c r="X20" s="113" t="s">
        <v>41</v>
      </c>
      <c r="Y20" s="113" t="s">
        <v>70</v>
      </c>
      <c r="Z20" s="113" t="s">
        <v>71</v>
      </c>
      <c r="AA20" s="113" t="s">
        <v>73</v>
      </c>
      <c r="AB20" s="113" t="s">
        <v>74</v>
      </c>
      <c r="AC20" s="114" t="s">
        <v>44</v>
      </c>
    </row>
    <row r="21" spans="3:29" ht="15.75" x14ac:dyDescent="0.25">
      <c r="C21" s="30" t="s">
        <v>52</v>
      </c>
      <c r="D21" s="7" t="s">
        <v>103</v>
      </c>
      <c r="E21" s="206"/>
      <c r="G21" s="76" t="s">
        <v>229</v>
      </c>
      <c r="H21" s="1"/>
      <c r="I21" s="1"/>
      <c r="J21" s="1"/>
      <c r="K21" s="1"/>
      <c r="L21" s="1" t="s">
        <v>216</v>
      </c>
      <c r="M21" s="1"/>
      <c r="N21" s="1"/>
      <c r="O21" s="1"/>
      <c r="P21" s="19"/>
    </row>
    <row r="22" spans="3:29" ht="15.75" x14ac:dyDescent="0.25">
      <c r="C22" s="30" t="s">
        <v>53</v>
      </c>
      <c r="D22" s="7" t="s">
        <v>74</v>
      </c>
      <c r="E22" s="206"/>
      <c r="G22" s="23"/>
      <c r="H22" s="24"/>
      <c r="I22" s="24"/>
      <c r="J22" s="24"/>
      <c r="K22" s="24"/>
      <c r="L22" s="81" t="s">
        <v>226</v>
      </c>
      <c r="M22" s="24"/>
      <c r="N22" s="24"/>
      <c r="O22" s="24"/>
      <c r="P22" s="25"/>
    </row>
    <row r="23" spans="3:29" ht="15.75" x14ac:dyDescent="0.25">
      <c r="C23" s="30" t="s">
        <v>20</v>
      </c>
      <c r="D23" s="7" t="s">
        <v>104</v>
      </c>
      <c r="E23" s="206"/>
    </row>
    <row r="24" spans="3:29" ht="26.25" x14ac:dyDescent="0.4">
      <c r="C24" s="30" t="s">
        <v>5</v>
      </c>
      <c r="D24" s="7" t="s">
        <v>75</v>
      </c>
      <c r="E24" s="206"/>
      <c r="G24" s="190" t="s">
        <v>454</v>
      </c>
      <c r="H24" s="190"/>
      <c r="I24" s="190"/>
      <c r="J24" s="190"/>
      <c r="K24" s="190"/>
      <c r="L24" s="190"/>
      <c r="M24" s="195" t="s">
        <v>459</v>
      </c>
      <c r="N24" s="195"/>
      <c r="O24" s="195"/>
      <c r="P24" s="195"/>
    </row>
    <row r="25" spans="3:29" ht="15.75" x14ac:dyDescent="0.25">
      <c r="C25" s="30" t="s">
        <v>55</v>
      </c>
      <c r="D25" s="53" t="s">
        <v>105</v>
      </c>
      <c r="E25" s="204" t="s">
        <v>127</v>
      </c>
      <c r="G25" s="1"/>
      <c r="H25" s="1"/>
      <c r="I25" s="1"/>
      <c r="J25" s="1"/>
      <c r="M25" s="195"/>
      <c r="N25" s="195"/>
      <c r="O25" s="195"/>
      <c r="P25" s="195"/>
    </row>
    <row r="26" spans="3:29" ht="15.75" x14ac:dyDescent="0.25">
      <c r="C26" s="30" t="s">
        <v>21</v>
      </c>
      <c r="D26" s="53" t="s">
        <v>76</v>
      </c>
      <c r="E26" s="204"/>
      <c r="G26" s="1"/>
      <c r="H26" s="1"/>
      <c r="I26" s="1"/>
      <c r="J26" s="1"/>
      <c r="M26" s="195"/>
      <c r="N26" s="195"/>
      <c r="O26" s="195"/>
      <c r="P26" s="195"/>
    </row>
    <row r="27" spans="3:29" ht="26.25" x14ac:dyDescent="0.4">
      <c r="C27" s="30" t="s">
        <v>54</v>
      </c>
      <c r="D27" s="53" t="s">
        <v>106</v>
      </c>
      <c r="E27" s="204"/>
      <c r="G27" s="191" t="s">
        <v>455</v>
      </c>
      <c r="H27" s="191"/>
      <c r="I27" s="191"/>
      <c r="J27" s="191"/>
      <c r="K27" s="191"/>
      <c r="L27" s="191"/>
      <c r="M27" s="195"/>
      <c r="N27" s="195"/>
      <c r="O27" s="195"/>
      <c r="P27" s="195"/>
    </row>
    <row r="28" spans="3:29" ht="15.75" x14ac:dyDescent="0.25">
      <c r="C28" s="30" t="s">
        <v>56</v>
      </c>
      <c r="D28" s="53" t="s">
        <v>77</v>
      </c>
      <c r="E28" s="204"/>
    </row>
    <row r="29" spans="3:29" ht="15.75" x14ac:dyDescent="0.25">
      <c r="C29" s="30" t="s">
        <v>57</v>
      </c>
      <c r="D29" s="53" t="s">
        <v>107</v>
      </c>
      <c r="E29" s="204"/>
    </row>
    <row r="30" spans="3:29" ht="15.75" x14ac:dyDescent="0.25">
      <c r="C30" s="30" t="s">
        <v>58</v>
      </c>
      <c r="D30" s="53" t="s">
        <v>78</v>
      </c>
      <c r="E30" s="204"/>
    </row>
    <row r="31" spans="3:29" ht="15.75" x14ac:dyDescent="0.25">
      <c r="C31" s="30" t="s">
        <v>59</v>
      </c>
      <c r="D31" s="53" t="s">
        <v>108</v>
      </c>
      <c r="E31" s="204"/>
    </row>
    <row r="32" spans="3:29" ht="15.75" x14ac:dyDescent="0.25">
      <c r="C32" s="30" t="s">
        <v>60</v>
      </c>
      <c r="D32" s="53" t="s">
        <v>79</v>
      </c>
      <c r="E32" s="204"/>
    </row>
    <row r="33" spans="3:5" ht="15.75" x14ac:dyDescent="0.25">
      <c r="C33" s="30" t="s">
        <v>61</v>
      </c>
      <c r="D33" s="53" t="s">
        <v>109</v>
      </c>
      <c r="E33" s="204"/>
    </row>
    <row r="34" spans="3:5" ht="15.75" x14ac:dyDescent="0.25">
      <c r="C34" s="30" t="s">
        <v>62</v>
      </c>
      <c r="D34" s="53" t="s">
        <v>80</v>
      </c>
      <c r="E34" s="204"/>
    </row>
    <row r="35" spans="3:5" ht="15.75" customHeight="1" x14ac:dyDescent="0.25">
      <c r="C35" s="30" t="s">
        <v>63</v>
      </c>
      <c r="D35" s="53" t="s">
        <v>110</v>
      </c>
      <c r="E35" s="204"/>
    </row>
    <row r="36" spans="3:5" ht="15.75" x14ac:dyDescent="0.25">
      <c r="C36" s="30" t="s">
        <v>9</v>
      </c>
      <c r="D36" s="53" t="s">
        <v>81</v>
      </c>
      <c r="E36" s="204"/>
    </row>
    <row r="37" spans="3:5" ht="15.75" x14ac:dyDescent="0.25">
      <c r="C37" s="30" t="s">
        <v>64</v>
      </c>
      <c r="D37" s="53" t="s">
        <v>111</v>
      </c>
      <c r="E37" s="204"/>
    </row>
    <row r="38" spans="3:5" ht="15.75" x14ac:dyDescent="0.25">
      <c r="C38" s="30" t="s">
        <v>65</v>
      </c>
      <c r="D38" s="53" t="s">
        <v>82</v>
      </c>
      <c r="E38" s="204"/>
    </row>
    <row r="39" spans="3:5" ht="15.75" x14ac:dyDescent="0.25">
      <c r="C39" s="30" t="s">
        <v>66</v>
      </c>
      <c r="D39" s="53" t="s">
        <v>112</v>
      </c>
      <c r="E39" s="204"/>
    </row>
    <row r="40" spans="3:5" ht="15.75" x14ac:dyDescent="0.25">
      <c r="C40" s="30" t="s">
        <v>67</v>
      </c>
      <c r="D40" s="53" t="s">
        <v>83</v>
      </c>
      <c r="E40" s="204"/>
    </row>
    <row r="41" spans="3:5" ht="15.75" x14ac:dyDescent="0.25">
      <c r="C41" s="30" t="s">
        <v>146</v>
      </c>
      <c r="D41" s="53" t="s">
        <v>157</v>
      </c>
      <c r="E41" s="204"/>
    </row>
    <row r="42" spans="3:5" ht="15.75" x14ac:dyDescent="0.25">
      <c r="C42" s="30" t="s">
        <v>133</v>
      </c>
      <c r="D42" s="53" t="s">
        <v>84</v>
      </c>
      <c r="E42" s="204"/>
    </row>
    <row r="43" spans="3:5" ht="15.75" x14ac:dyDescent="0.25">
      <c r="C43" s="30" t="s">
        <v>147</v>
      </c>
      <c r="D43" s="53" t="s">
        <v>113</v>
      </c>
      <c r="E43" s="204"/>
    </row>
    <row r="44" spans="3:5" ht="15.75" x14ac:dyDescent="0.25">
      <c r="C44" s="30" t="s">
        <v>148</v>
      </c>
      <c r="D44" s="53" t="s">
        <v>85</v>
      </c>
      <c r="E44" s="204"/>
    </row>
    <row r="45" spans="3:5" ht="15.75" x14ac:dyDescent="0.25">
      <c r="C45" s="30" t="s">
        <v>149</v>
      </c>
      <c r="D45" s="53" t="s">
        <v>114</v>
      </c>
      <c r="E45" s="204"/>
    </row>
    <row r="46" spans="3:5" ht="15.75" x14ac:dyDescent="0.25">
      <c r="C46" s="97" t="s">
        <v>150</v>
      </c>
      <c r="D46" s="78" t="s">
        <v>86</v>
      </c>
      <c r="E46" s="205"/>
    </row>
    <row r="47" spans="3:5" x14ac:dyDescent="0.25">
      <c r="E47" s="117"/>
    </row>
  </sheetData>
  <mergeCells count="16">
    <mergeCell ref="G27:L27"/>
    <mergeCell ref="G24:L24"/>
    <mergeCell ref="M24:P27"/>
    <mergeCell ref="E25:E46"/>
    <mergeCell ref="E4:E24"/>
    <mergeCell ref="A6:A8"/>
    <mergeCell ref="S10:AC10"/>
    <mergeCell ref="R18:AB18"/>
    <mergeCell ref="C1:E1"/>
    <mergeCell ref="G2:K2"/>
    <mergeCell ref="G7:P7"/>
    <mergeCell ref="G1:O1"/>
    <mergeCell ref="R1:AB1"/>
    <mergeCell ref="R2:AB2"/>
    <mergeCell ref="R6:AB6"/>
    <mergeCell ref="G6:P6"/>
  </mergeCells>
  <pageMargins left="0.7" right="0.7" top="0.75" bottom="0.75" header="0.3" footer="0.3"/>
  <pageSetup paperSize="9" scale="42" orientation="landscape" r:id="rId1"/>
  <headerFooter>
    <oddHeader>&amp;CHealing Rituals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view="pageBreakPreview" zoomScale="60" zoomScaleNormal="100" workbookViewId="0">
      <selection activeCell="K13" sqref="K13"/>
    </sheetView>
  </sheetViews>
  <sheetFormatPr defaultRowHeight="15" x14ac:dyDescent="0.25"/>
  <cols>
    <col min="1" max="1" width="24" bestFit="1" customWidth="1"/>
    <col min="2" max="2" width="6.5703125" customWidth="1"/>
    <col min="3" max="3" width="9.85546875" bestFit="1" customWidth="1"/>
    <col min="4" max="4" width="18.140625" bestFit="1" customWidth="1"/>
    <col min="5" max="5" width="23.5703125" bestFit="1" customWidth="1"/>
    <col min="6" max="6" width="27.5703125" bestFit="1" customWidth="1"/>
    <col min="7" max="7" width="3.7109375" customWidth="1"/>
    <col min="8" max="8" width="6.42578125" customWidth="1"/>
    <col min="9" max="9" width="14.42578125" customWidth="1"/>
    <col min="10" max="11" width="11.7109375" customWidth="1"/>
    <col min="12" max="12" width="11" bestFit="1" customWidth="1"/>
    <col min="13" max="13" width="10.5703125" customWidth="1"/>
    <col min="14" max="14" width="12.5703125" customWidth="1"/>
    <col min="15" max="15" width="10" customWidth="1"/>
    <col min="16" max="16" width="13.140625" bestFit="1" customWidth="1"/>
    <col min="17" max="17" width="12.7109375" customWidth="1"/>
    <col min="18" max="18" width="14.140625" customWidth="1"/>
    <col min="19" max="19" width="14.140625" bestFit="1" customWidth="1"/>
    <col min="20" max="20" width="14.7109375" bestFit="1" customWidth="1"/>
    <col min="21" max="21" width="10.42578125" customWidth="1"/>
    <col min="22" max="22" width="9.42578125" bestFit="1" customWidth="1"/>
    <col min="23" max="23" width="10.140625" customWidth="1"/>
    <col min="24" max="25" width="10.85546875" bestFit="1" customWidth="1"/>
    <col min="26" max="26" width="11.7109375" customWidth="1"/>
    <col min="27" max="27" width="11" customWidth="1"/>
    <col min="28" max="28" width="11.140625" bestFit="1" customWidth="1"/>
    <col min="29" max="29" width="12.5703125" bestFit="1" customWidth="1"/>
    <col min="30" max="30" width="11.140625" bestFit="1" customWidth="1"/>
    <col min="31" max="31" width="10.85546875" bestFit="1" customWidth="1"/>
  </cols>
  <sheetData>
    <row r="1" spans="1:31" ht="26.25" x14ac:dyDescent="0.4">
      <c r="A1" s="49" t="s">
        <v>180</v>
      </c>
      <c r="B1" s="110"/>
      <c r="C1" s="163" t="s">
        <v>460</v>
      </c>
      <c r="D1" s="164"/>
      <c r="E1" s="164"/>
      <c r="F1" s="164"/>
      <c r="G1" s="74"/>
      <c r="H1" s="1"/>
      <c r="I1" s="163" t="s">
        <v>463</v>
      </c>
      <c r="J1" s="164"/>
      <c r="K1" s="164"/>
      <c r="L1" s="164"/>
      <c r="M1" s="164"/>
      <c r="N1" s="164"/>
      <c r="O1" s="164"/>
      <c r="P1" s="164"/>
      <c r="Q1" s="164"/>
      <c r="R1" s="183"/>
      <c r="S1" s="1"/>
      <c r="T1" s="163" t="s">
        <v>307</v>
      </c>
      <c r="U1" s="164"/>
      <c r="V1" s="164"/>
      <c r="W1" s="164"/>
      <c r="X1" s="164"/>
      <c r="Y1" s="164"/>
      <c r="Z1" s="164"/>
      <c r="AA1" s="164"/>
      <c r="AB1" s="164"/>
      <c r="AC1" s="164"/>
      <c r="AD1" s="183"/>
    </row>
    <row r="2" spans="1:31" ht="18.75" x14ac:dyDescent="0.25">
      <c r="A2" s="50"/>
      <c r="B2" s="1"/>
      <c r="C2" s="18"/>
      <c r="D2" s="109" t="s">
        <v>174</v>
      </c>
      <c r="E2" s="109" t="s">
        <v>175</v>
      </c>
      <c r="F2" s="109" t="s">
        <v>176</v>
      </c>
      <c r="G2" s="19"/>
      <c r="H2" s="1"/>
      <c r="I2" s="187" t="s">
        <v>194</v>
      </c>
      <c r="J2" s="188"/>
      <c r="K2" s="188"/>
      <c r="L2" s="188"/>
      <c r="M2" s="188"/>
      <c r="N2" s="188"/>
      <c r="O2" s="188"/>
      <c r="P2" s="188"/>
      <c r="Q2" s="188"/>
      <c r="R2" s="19"/>
      <c r="S2" s="1"/>
      <c r="T2" s="187" t="s">
        <v>532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</row>
    <row r="3" spans="1:31" ht="37.5" x14ac:dyDescent="0.25">
      <c r="A3" s="34" t="s">
        <v>169</v>
      </c>
      <c r="B3" s="1"/>
      <c r="C3" s="15" t="s">
        <v>522</v>
      </c>
      <c r="D3" s="109" t="s">
        <v>177</v>
      </c>
      <c r="E3" s="109" t="s">
        <v>182</v>
      </c>
      <c r="F3" s="109" t="s">
        <v>178</v>
      </c>
      <c r="G3" s="19"/>
      <c r="H3" s="1"/>
      <c r="I3" s="91" t="s">
        <v>464</v>
      </c>
      <c r="J3" s="73" t="s">
        <v>465</v>
      </c>
      <c r="K3" s="73" t="s">
        <v>466</v>
      </c>
      <c r="L3" s="73" t="s">
        <v>467</v>
      </c>
      <c r="M3" s="73" t="s">
        <v>468</v>
      </c>
      <c r="N3" s="73" t="s">
        <v>469</v>
      </c>
      <c r="O3" s="73" t="s">
        <v>470</v>
      </c>
      <c r="P3" s="73" t="s">
        <v>471</v>
      </c>
      <c r="Q3" s="73" t="s">
        <v>472</v>
      </c>
      <c r="R3" s="82" t="s">
        <v>473</v>
      </c>
      <c r="S3" s="1"/>
      <c r="T3" s="75" t="s">
        <v>310</v>
      </c>
      <c r="U3" s="39" t="s">
        <v>309</v>
      </c>
      <c r="V3" s="39" t="s">
        <v>308</v>
      </c>
      <c r="W3" s="39" t="s">
        <v>311</v>
      </c>
      <c r="X3" s="39" t="s">
        <v>312</v>
      </c>
      <c r="Y3" s="39" t="s">
        <v>313</v>
      </c>
      <c r="Z3" s="39" t="s">
        <v>314</v>
      </c>
      <c r="AA3" s="39" t="s">
        <v>315</v>
      </c>
      <c r="AB3" s="39" t="s">
        <v>316</v>
      </c>
      <c r="AC3" s="39" t="s">
        <v>317</v>
      </c>
      <c r="AD3" s="79" t="s">
        <v>318</v>
      </c>
    </row>
    <row r="4" spans="1:31" ht="26.25" x14ac:dyDescent="0.4">
      <c r="A4" s="51">
        <v>3</v>
      </c>
      <c r="B4" s="1"/>
      <c r="C4" s="118" t="s">
        <v>461</v>
      </c>
      <c r="D4" s="38" t="s">
        <v>44</v>
      </c>
      <c r="E4" s="38" t="s">
        <v>42</v>
      </c>
      <c r="F4" s="38" t="s">
        <v>36</v>
      </c>
      <c r="G4" s="207" t="s">
        <v>122</v>
      </c>
      <c r="H4" s="1"/>
      <c r="I4" s="87" t="s">
        <v>36</v>
      </c>
      <c r="J4" s="38" t="s">
        <v>36</v>
      </c>
      <c r="K4" s="38" t="s">
        <v>44</v>
      </c>
      <c r="L4" s="38" t="s">
        <v>36</v>
      </c>
      <c r="M4" s="38" t="s">
        <v>42</v>
      </c>
      <c r="N4" s="38" t="s">
        <v>35</v>
      </c>
      <c r="O4" s="38" t="s">
        <v>37</v>
      </c>
      <c r="P4" s="38" t="s">
        <v>41</v>
      </c>
      <c r="Q4" s="95" t="s">
        <v>43</v>
      </c>
      <c r="R4" s="80" t="s">
        <v>37</v>
      </c>
      <c r="S4" s="1"/>
      <c r="T4" s="92" t="s">
        <v>44</v>
      </c>
      <c r="U4" s="83" t="s">
        <v>42</v>
      </c>
      <c r="V4" s="83" t="s">
        <v>43</v>
      </c>
      <c r="W4" s="83" t="s">
        <v>35</v>
      </c>
      <c r="X4" s="83" t="s">
        <v>36</v>
      </c>
      <c r="Y4" s="83" t="s">
        <v>37</v>
      </c>
      <c r="Z4" s="83" t="s">
        <v>38</v>
      </c>
      <c r="AA4" s="83" t="s">
        <v>39</v>
      </c>
      <c r="AB4" s="84" t="s">
        <v>40</v>
      </c>
      <c r="AC4" s="84" t="s">
        <v>41</v>
      </c>
      <c r="AD4" s="85" t="s">
        <v>69</v>
      </c>
    </row>
    <row r="5" spans="1:31" x14ac:dyDescent="0.25">
      <c r="A5" s="50" t="s">
        <v>172</v>
      </c>
      <c r="B5" s="1"/>
      <c r="C5" s="119">
        <v>-2</v>
      </c>
      <c r="D5" s="7" t="s">
        <v>42</v>
      </c>
      <c r="E5" s="7" t="s">
        <v>35</v>
      </c>
      <c r="F5" s="7" t="s">
        <v>41</v>
      </c>
      <c r="G5" s="207"/>
      <c r="H5" s="1"/>
      <c r="I5" s="18"/>
      <c r="J5" s="1"/>
      <c r="K5" s="1"/>
      <c r="L5" s="1"/>
      <c r="M5" s="1"/>
      <c r="N5" s="1"/>
      <c r="O5" s="1"/>
      <c r="P5" s="1"/>
      <c r="Q5" s="1"/>
      <c r="R5" s="1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1" ht="37.5" customHeight="1" x14ac:dyDescent="0.4">
      <c r="A6" s="192" t="s">
        <v>252</v>
      </c>
      <c r="B6" s="1"/>
      <c r="C6" s="119">
        <v>-3</v>
      </c>
      <c r="D6" s="7" t="s">
        <v>35</v>
      </c>
      <c r="E6" s="7" t="s">
        <v>39</v>
      </c>
      <c r="F6" s="7" t="s">
        <v>75</v>
      </c>
      <c r="G6" s="207"/>
      <c r="H6" s="1"/>
      <c r="I6" s="15" t="s">
        <v>474</v>
      </c>
      <c r="J6" s="5" t="s">
        <v>475</v>
      </c>
      <c r="K6" s="5" t="s">
        <v>477</v>
      </c>
      <c r="L6" s="5" t="s">
        <v>480</v>
      </c>
      <c r="M6" s="5" t="s">
        <v>481</v>
      </c>
      <c r="N6" s="5" t="s">
        <v>482</v>
      </c>
      <c r="O6" s="5" t="s">
        <v>483</v>
      </c>
      <c r="P6" s="5" t="s">
        <v>486</v>
      </c>
      <c r="Q6" s="5" t="s">
        <v>484</v>
      </c>
      <c r="R6" s="82" t="s">
        <v>485</v>
      </c>
      <c r="S6" s="1"/>
      <c r="T6" s="163" t="s">
        <v>361</v>
      </c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74"/>
    </row>
    <row r="7" spans="1:31" ht="26.25" x14ac:dyDescent="0.25">
      <c r="A7" s="192"/>
      <c r="B7" s="1"/>
      <c r="C7" s="119">
        <v>-4</v>
      </c>
      <c r="D7" s="7" t="s">
        <v>39</v>
      </c>
      <c r="E7" s="7" t="s">
        <v>73</v>
      </c>
      <c r="F7" s="7" t="s">
        <v>85</v>
      </c>
      <c r="G7" s="207"/>
      <c r="H7" s="1"/>
      <c r="I7" s="122" t="s">
        <v>42</v>
      </c>
      <c r="J7" s="121" t="s">
        <v>75</v>
      </c>
      <c r="K7" s="121" t="s">
        <v>72</v>
      </c>
      <c r="L7" s="95" t="s">
        <v>44</v>
      </c>
      <c r="M7" s="95" t="s">
        <v>37</v>
      </c>
      <c r="N7" s="95" t="s">
        <v>41</v>
      </c>
      <c r="O7" s="95" t="s">
        <v>43</v>
      </c>
      <c r="P7" s="95" t="s">
        <v>37</v>
      </c>
      <c r="Q7" s="95" t="s">
        <v>42</v>
      </c>
      <c r="R7" s="96" t="s">
        <v>37</v>
      </c>
      <c r="S7" s="1"/>
      <c r="T7" s="75" t="s">
        <v>362</v>
      </c>
      <c r="U7" s="39" t="s">
        <v>363</v>
      </c>
      <c r="V7" s="39" t="s">
        <v>364</v>
      </c>
      <c r="W7" s="39" t="s">
        <v>365</v>
      </c>
      <c r="X7" s="39" t="s">
        <v>366</v>
      </c>
      <c r="Y7" s="39" t="s">
        <v>367</v>
      </c>
      <c r="Z7" s="39" t="s">
        <v>368</v>
      </c>
      <c r="AA7" s="39" t="s">
        <v>369</v>
      </c>
      <c r="AB7" s="39" t="s">
        <v>370</v>
      </c>
      <c r="AC7" s="39" t="s">
        <v>371</v>
      </c>
      <c r="AD7" s="39" t="s">
        <v>372</v>
      </c>
      <c r="AE7" s="79" t="s">
        <v>458</v>
      </c>
    </row>
    <row r="8" spans="1:31" ht="26.25" x14ac:dyDescent="0.4">
      <c r="A8" s="193"/>
      <c r="B8" s="1"/>
      <c r="C8" s="119">
        <v>-5</v>
      </c>
      <c r="D8" s="7" t="s">
        <v>73</v>
      </c>
      <c r="E8" s="7" t="s">
        <v>81</v>
      </c>
      <c r="F8" s="7" t="s">
        <v>154</v>
      </c>
      <c r="G8" s="208"/>
      <c r="H8" s="1"/>
      <c r="I8" s="18"/>
      <c r="J8" s="1"/>
      <c r="K8" s="1"/>
      <c r="L8" s="1"/>
      <c r="M8" s="1"/>
      <c r="N8" s="1"/>
      <c r="O8" s="1"/>
      <c r="P8" s="1"/>
      <c r="Q8" s="1"/>
      <c r="R8" s="19"/>
      <c r="S8" s="1"/>
      <c r="T8" s="92" t="s">
        <v>46</v>
      </c>
      <c r="U8" s="83" t="s">
        <v>44</v>
      </c>
      <c r="V8" s="83" t="s">
        <v>42</v>
      </c>
      <c r="W8" s="83" t="s">
        <v>43</v>
      </c>
      <c r="X8" s="83" t="s">
        <v>35</v>
      </c>
      <c r="Y8" s="83" t="s">
        <v>36</v>
      </c>
      <c r="Z8" s="83" t="s">
        <v>37</v>
      </c>
      <c r="AA8" s="84" t="s">
        <v>38</v>
      </c>
      <c r="AB8" s="84" t="s">
        <v>39</v>
      </c>
      <c r="AC8" s="84" t="s">
        <v>40</v>
      </c>
      <c r="AD8" s="84" t="s">
        <v>41</v>
      </c>
      <c r="AE8" s="84" t="s">
        <v>69</v>
      </c>
    </row>
    <row r="9" spans="1:31" ht="37.5" x14ac:dyDescent="0.25">
      <c r="A9" s="13"/>
      <c r="B9" s="1"/>
      <c r="C9" s="119">
        <v>-6</v>
      </c>
      <c r="D9" s="7" t="s">
        <v>81</v>
      </c>
      <c r="E9" s="7" t="s">
        <v>97</v>
      </c>
      <c r="F9" s="54" t="s">
        <v>187</v>
      </c>
      <c r="G9" s="196" t="s">
        <v>127</v>
      </c>
      <c r="H9" s="69"/>
      <c r="I9" s="76" t="s">
        <v>462</v>
      </c>
      <c r="J9" s="1"/>
      <c r="K9" s="1"/>
      <c r="L9" s="1"/>
      <c r="M9" s="1"/>
      <c r="N9" s="5" t="s">
        <v>487</v>
      </c>
      <c r="O9" s="5" t="s">
        <v>488</v>
      </c>
      <c r="P9" s="5" t="s">
        <v>489</v>
      </c>
      <c r="Q9" s="5" t="s">
        <v>490</v>
      </c>
      <c r="R9" s="16" t="s">
        <v>491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1" ht="26.25" x14ac:dyDescent="0.4">
      <c r="A10" s="49" t="s">
        <v>33</v>
      </c>
      <c r="B10" s="13"/>
      <c r="C10" s="120">
        <v>-7</v>
      </c>
      <c r="D10" s="31" t="s">
        <v>97</v>
      </c>
      <c r="E10" s="54" t="s">
        <v>183</v>
      </c>
      <c r="F10" s="53" t="s">
        <v>188</v>
      </c>
      <c r="G10" s="197"/>
      <c r="H10" s="69"/>
      <c r="I10" s="76" t="s">
        <v>476</v>
      </c>
      <c r="J10" s="1"/>
      <c r="K10" s="1"/>
      <c r="L10" s="1"/>
      <c r="M10" s="1"/>
      <c r="N10" s="95" t="s">
        <v>43</v>
      </c>
      <c r="O10" s="95" t="s">
        <v>37</v>
      </c>
      <c r="P10" s="95" t="s">
        <v>43</v>
      </c>
      <c r="Q10" s="95" t="s">
        <v>37</v>
      </c>
      <c r="R10" s="96" t="s">
        <v>42</v>
      </c>
      <c r="S10" s="1"/>
      <c r="T10" s="116"/>
      <c r="U10" s="164" t="s">
        <v>32</v>
      </c>
      <c r="V10" s="164"/>
      <c r="W10" s="164"/>
      <c r="X10" s="164"/>
      <c r="Y10" s="164"/>
      <c r="Z10" s="164"/>
      <c r="AA10" s="164"/>
      <c r="AB10" s="164"/>
      <c r="AC10" s="164"/>
      <c r="AD10" s="164"/>
      <c r="AE10" s="183"/>
    </row>
    <row r="11" spans="1:31" ht="18.75" x14ac:dyDescent="0.25">
      <c r="A11" s="33"/>
      <c r="B11" s="13"/>
      <c r="C11" s="119">
        <v>-8</v>
      </c>
      <c r="D11" s="53" t="s">
        <v>183</v>
      </c>
      <c r="E11" s="53" t="s">
        <v>184</v>
      </c>
      <c r="F11" s="53" t="s">
        <v>189</v>
      </c>
      <c r="G11" s="197"/>
      <c r="H11" s="69"/>
      <c r="I11" s="77" t="s">
        <v>478</v>
      </c>
      <c r="J11" s="24"/>
      <c r="K11" s="24"/>
      <c r="L11" s="24"/>
      <c r="M11" s="24"/>
      <c r="N11" s="24"/>
      <c r="O11" s="24"/>
      <c r="P11" s="24"/>
      <c r="Q11" s="24"/>
      <c r="R11" s="25"/>
      <c r="S11" s="1"/>
      <c r="T11" s="20" t="s">
        <v>34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9"/>
    </row>
    <row r="12" spans="1:31" ht="37.5" x14ac:dyDescent="0.25">
      <c r="A12" s="34" t="s">
        <v>142</v>
      </c>
      <c r="B12" s="13"/>
      <c r="C12" s="119">
        <v>-9</v>
      </c>
      <c r="D12" s="53" t="s">
        <v>184</v>
      </c>
      <c r="E12" s="53" t="s">
        <v>185</v>
      </c>
      <c r="F12" s="53" t="s">
        <v>190</v>
      </c>
      <c r="G12" s="197"/>
      <c r="H12" s="69"/>
      <c r="I12" s="1"/>
      <c r="J12" s="1"/>
      <c r="K12" s="1"/>
      <c r="L12" s="1"/>
      <c r="M12" s="1"/>
      <c r="N12" s="1"/>
      <c r="P12" s="1"/>
      <c r="Q12" s="1"/>
      <c r="R12" s="1"/>
      <c r="S12" s="1"/>
      <c r="T12" s="15" t="s">
        <v>119</v>
      </c>
      <c r="U12" s="109">
        <v>2</v>
      </c>
      <c r="V12" s="109">
        <v>3</v>
      </c>
      <c r="W12" s="109">
        <v>5</v>
      </c>
      <c r="X12" s="109">
        <v>7</v>
      </c>
      <c r="Y12" s="109">
        <v>10</v>
      </c>
      <c r="Z12" s="109">
        <v>15</v>
      </c>
      <c r="AA12" s="109">
        <v>20</v>
      </c>
      <c r="AB12" s="109">
        <v>30</v>
      </c>
      <c r="AC12" s="109">
        <v>50</v>
      </c>
      <c r="AD12" s="109">
        <v>70</v>
      </c>
      <c r="AE12" s="108">
        <v>100</v>
      </c>
    </row>
    <row r="13" spans="1:31" ht="26.25" x14ac:dyDescent="0.4">
      <c r="A13" s="35" t="s">
        <v>36</v>
      </c>
      <c r="B13" s="13"/>
      <c r="C13" s="120">
        <v>-10</v>
      </c>
      <c r="D13" s="78" t="s">
        <v>185</v>
      </c>
      <c r="E13" s="78" t="s">
        <v>186</v>
      </c>
      <c r="F13" s="78" t="s">
        <v>191</v>
      </c>
      <c r="G13" s="198"/>
      <c r="H13" s="69"/>
      <c r="I13" s="32" t="s">
        <v>33</v>
      </c>
      <c r="J13" s="1"/>
      <c r="K13" s="1"/>
      <c r="L13" s="1"/>
      <c r="M13" s="1"/>
      <c r="N13" s="1"/>
      <c r="P13" s="1"/>
      <c r="Q13" s="1"/>
      <c r="R13" s="1"/>
      <c r="S13" s="1"/>
      <c r="T13" s="36" t="s">
        <v>36</v>
      </c>
      <c r="U13" s="9" t="s">
        <v>46</v>
      </c>
      <c r="V13" s="9" t="s">
        <v>44</v>
      </c>
      <c r="W13" s="9" t="s">
        <v>42</v>
      </c>
      <c r="X13" s="9" t="s">
        <v>43</v>
      </c>
      <c r="Y13" s="9" t="s">
        <v>35</v>
      </c>
      <c r="Z13" s="9" t="s">
        <v>36</v>
      </c>
      <c r="AA13" s="9" t="s">
        <v>37</v>
      </c>
      <c r="AB13" s="9" t="s">
        <v>38</v>
      </c>
      <c r="AC13" s="9" t="s">
        <v>39</v>
      </c>
      <c r="AD13" s="9" t="s">
        <v>40</v>
      </c>
      <c r="AE13" s="21" t="s">
        <v>41</v>
      </c>
    </row>
    <row r="14" spans="1:31" ht="18.75" x14ac:dyDescent="0.25">
      <c r="A14" s="13"/>
      <c r="B14" s="13"/>
      <c r="C14" s="1"/>
      <c r="D14" s="1"/>
      <c r="E14" s="1"/>
      <c r="F14" s="1"/>
      <c r="G14" s="1"/>
      <c r="H14" s="1"/>
      <c r="I14" s="33"/>
      <c r="J14" s="1"/>
      <c r="K14" s="1"/>
      <c r="L14" s="1"/>
      <c r="M14" s="1"/>
      <c r="N14" s="1"/>
      <c r="P14" s="1"/>
      <c r="Q14" s="1"/>
      <c r="R14" s="1"/>
      <c r="S14" s="1"/>
      <c r="T14" s="1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9"/>
    </row>
    <row r="15" spans="1:31" ht="37.5" x14ac:dyDescent="0.4">
      <c r="A15" s="190" t="s">
        <v>523</v>
      </c>
      <c r="B15" s="190"/>
      <c r="C15" s="190"/>
      <c r="D15" s="190"/>
      <c r="E15" s="195" t="s">
        <v>479</v>
      </c>
      <c r="F15" s="195"/>
      <c r="G15" s="1"/>
      <c r="H15" s="1"/>
      <c r="I15" s="34" t="s">
        <v>142</v>
      </c>
      <c r="J15" s="1"/>
      <c r="K15" s="1"/>
      <c r="L15" s="1"/>
      <c r="M15" s="1"/>
      <c r="N15" s="1"/>
      <c r="P15" s="1"/>
      <c r="Q15" s="1"/>
      <c r="R15" s="1"/>
      <c r="S15" s="1"/>
      <c r="T15" s="20">
        <v>150</v>
      </c>
      <c r="U15" s="109">
        <v>200</v>
      </c>
      <c r="V15" s="109">
        <v>300</v>
      </c>
      <c r="W15" s="109">
        <v>500</v>
      </c>
      <c r="X15" s="109">
        <v>700</v>
      </c>
      <c r="Y15" s="109">
        <v>1000</v>
      </c>
      <c r="Z15" s="109">
        <v>1500</v>
      </c>
      <c r="AA15" s="109">
        <v>2000</v>
      </c>
      <c r="AB15" s="109">
        <v>3000</v>
      </c>
      <c r="AC15" s="109">
        <v>5000</v>
      </c>
      <c r="AD15" s="109">
        <v>7000</v>
      </c>
      <c r="AE15" s="79">
        <v>10000</v>
      </c>
    </row>
    <row r="16" spans="1:31" ht="26.25" x14ac:dyDescent="0.4">
      <c r="A16" s="1"/>
      <c r="B16" s="1"/>
      <c r="C16" s="1"/>
      <c r="D16" s="1"/>
      <c r="E16" s="195"/>
      <c r="F16" s="195"/>
      <c r="G16" s="1"/>
      <c r="H16" s="1"/>
      <c r="I16" s="35" t="s">
        <v>36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07" t="s">
        <v>69</v>
      </c>
      <c r="U16" s="70" t="s">
        <v>70</v>
      </c>
      <c r="V16" s="113" t="s">
        <v>102</v>
      </c>
      <c r="W16" s="113" t="s">
        <v>71</v>
      </c>
      <c r="X16" s="113" t="s">
        <v>72</v>
      </c>
      <c r="Y16" s="113" t="s">
        <v>73</v>
      </c>
      <c r="Z16" s="113" t="s">
        <v>103</v>
      </c>
      <c r="AA16" s="113" t="s">
        <v>74</v>
      </c>
      <c r="AB16" s="113" t="s">
        <v>104</v>
      </c>
      <c r="AC16" s="113" t="s">
        <v>75</v>
      </c>
      <c r="AD16" s="113" t="s">
        <v>105</v>
      </c>
      <c r="AE16" s="115" t="s">
        <v>76</v>
      </c>
    </row>
    <row r="17" spans="1:31" x14ac:dyDescent="0.25">
      <c r="A17" s="1"/>
      <c r="B17" s="1"/>
      <c r="C17" s="1"/>
      <c r="D17" s="1"/>
      <c r="E17" s="195"/>
      <c r="F17" s="19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31" ht="26.25" x14ac:dyDescent="0.4">
      <c r="A18" s="191" t="s">
        <v>524</v>
      </c>
      <c r="B18" s="191"/>
      <c r="C18" s="191"/>
      <c r="D18" s="191"/>
      <c r="E18" s="195"/>
      <c r="F18" s="19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6.25" x14ac:dyDescent="0.4">
      <c r="G19" s="1"/>
      <c r="H19" s="1"/>
      <c r="I19" s="163" t="s">
        <v>536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83"/>
      <c r="X19" s="4"/>
      <c r="Y19" s="4"/>
      <c r="Z19" s="1"/>
      <c r="AB19" s="1"/>
      <c r="AC19" s="1"/>
      <c r="AD19" s="1"/>
    </row>
    <row r="20" spans="1:31" x14ac:dyDescent="0.25">
      <c r="G20" s="1"/>
      <c r="H20" s="1"/>
      <c r="I20" s="187" t="s">
        <v>492</v>
      </c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9"/>
      <c r="X20" s="72"/>
      <c r="Y20" s="72"/>
      <c r="Z20" s="1"/>
      <c r="AB20" s="1"/>
      <c r="AC20" s="1"/>
      <c r="AD20" s="1"/>
    </row>
    <row r="21" spans="1:31" ht="18.75" x14ac:dyDescent="0.25">
      <c r="G21" s="1"/>
      <c r="H21" s="1"/>
      <c r="I21" s="75" t="s">
        <v>231</v>
      </c>
      <c r="J21" s="39" t="s">
        <v>232</v>
      </c>
      <c r="K21" s="39" t="s">
        <v>233</v>
      </c>
      <c r="L21" s="39" t="s">
        <v>236</v>
      </c>
      <c r="M21" s="39" t="s">
        <v>493</v>
      </c>
      <c r="N21" s="39" t="s">
        <v>292</v>
      </c>
      <c r="O21" s="39" t="s">
        <v>239</v>
      </c>
      <c r="P21" s="39" t="s">
        <v>242</v>
      </c>
      <c r="Q21" s="39" t="s">
        <v>240</v>
      </c>
      <c r="R21" s="39" t="s">
        <v>241</v>
      </c>
      <c r="S21" s="39" t="s">
        <v>243</v>
      </c>
      <c r="T21" s="39" t="s">
        <v>244</v>
      </c>
      <c r="U21" s="39" t="s">
        <v>245</v>
      </c>
      <c r="V21" s="39" t="s">
        <v>246</v>
      </c>
      <c r="W21" s="79" t="s">
        <v>291</v>
      </c>
      <c r="X21" s="1"/>
      <c r="Y21" s="1"/>
      <c r="Z21" s="1"/>
      <c r="AB21" s="1"/>
      <c r="AC21" s="1"/>
      <c r="AD21" s="1"/>
    </row>
    <row r="22" spans="1:31" ht="26.25" x14ac:dyDescent="0.4">
      <c r="G22" s="1"/>
      <c r="H22" s="1"/>
      <c r="I22" s="87" t="s">
        <v>42</v>
      </c>
      <c r="J22" s="38" t="s">
        <v>35</v>
      </c>
      <c r="K22" s="38" t="s">
        <v>44</v>
      </c>
      <c r="L22" s="38" t="s">
        <v>44</v>
      </c>
      <c r="M22" s="38" t="s">
        <v>44</v>
      </c>
      <c r="N22" s="38" t="s">
        <v>44</v>
      </c>
      <c r="O22" s="38" t="s">
        <v>44</v>
      </c>
      <c r="P22" s="38" t="s">
        <v>43</v>
      </c>
      <c r="Q22" s="38" t="s">
        <v>44</v>
      </c>
      <c r="R22" s="38" t="s">
        <v>44</v>
      </c>
      <c r="S22" s="38" t="s">
        <v>44</v>
      </c>
      <c r="T22" s="38" t="s">
        <v>44</v>
      </c>
      <c r="U22" s="38" t="s">
        <v>44</v>
      </c>
      <c r="V22" s="38" t="s">
        <v>44</v>
      </c>
      <c r="W22" s="80" t="s">
        <v>44</v>
      </c>
      <c r="X22" s="1"/>
      <c r="Y22" s="1"/>
      <c r="Z22" s="1"/>
      <c r="AB22" s="1"/>
      <c r="AC22" s="1"/>
      <c r="AD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9"/>
      <c r="X23" s="1"/>
      <c r="Y23" s="1"/>
      <c r="Z23" s="1"/>
      <c r="AA23" s="1"/>
      <c r="AB23" s="1"/>
      <c r="AC23" s="1"/>
      <c r="AD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76" t="s">
        <v>293</v>
      </c>
      <c r="J24" s="1"/>
      <c r="K24" s="3"/>
      <c r="L24" s="1"/>
      <c r="M24" s="1"/>
      <c r="N24" s="1"/>
      <c r="O24" s="3" t="s">
        <v>303</v>
      </c>
      <c r="P24" s="1"/>
      <c r="Q24" s="1"/>
      <c r="R24" s="1"/>
      <c r="S24" s="1"/>
      <c r="T24" s="3" t="s">
        <v>289</v>
      </c>
      <c r="U24" s="1"/>
      <c r="V24" s="1"/>
      <c r="W24" s="19"/>
      <c r="X24" s="1"/>
      <c r="Y24" s="1"/>
      <c r="Z24" s="1"/>
      <c r="AA24" s="1"/>
      <c r="AB24" s="1"/>
      <c r="AC24" s="1"/>
      <c r="AD24" s="1"/>
    </row>
    <row r="25" spans="1:31" x14ac:dyDescent="0.25">
      <c r="A25" s="1"/>
      <c r="B25" s="1"/>
      <c r="C25" s="1"/>
      <c r="D25" s="1"/>
      <c r="E25" s="1"/>
      <c r="F25" s="1" t="s">
        <v>531</v>
      </c>
      <c r="G25" s="1"/>
      <c r="H25" s="1"/>
      <c r="I25" s="76" t="s">
        <v>294</v>
      </c>
      <c r="J25" s="1"/>
      <c r="K25" s="3"/>
      <c r="L25" s="1"/>
      <c r="M25" s="1"/>
      <c r="N25" s="1"/>
      <c r="O25" s="3" t="s">
        <v>304</v>
      </c>
      <c r="P25" s="1"/>
      <c r="Q25" s="1"/>
      <c r="R25" s="1"/>
      <c r="S25" s="1"/>
      <c r="T25" s="3" t="s">
        <v>494</v>
      </c>
      <c r="U25" s="1"/>
      <c r="V25" s="1"/>
      <c r="W25" s="19"/>
      <c r="X25" s="1"/>
      <c r="Y25" s="1"/>
      <c r="Z25" s="1"/>
      <c r="AA25" s="1"/>
      <c r="AB25" s="1"/>
      <c r="AC25" s="1"/>
      <c r="AD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76" t="s">
        <v>295</v>
      </c>
      <c r="J26" s="1"/>
      <c r="K26" s="3" t="s">
        <v>300</v>
      </c>
      <c r="L26" s="1"/>
      <c r="M26" s="1"/>
      <c r="N26" s="1"/>
      <c r="O26" s="3" t="s">
        <v>305</v>
      </c>
      <c r="P26" s="1"/>
      <c r="Q26" s="1"/>
      <c r="R26" s="1"/>
      <c r="S26" s="1"/>
      <c r="T26" s="1"/>
      <c r="U26" s="1"/>
      <c r="V26" s="1"/>
      <c r="W26" s="19"/>
      <c r="X26" s="1"/>
      <c r="Y26" s="1"/>
      <c r="Z26" s="1"/>
      <c r="AA26" s="1"/>
      <c r="AB26" s="1"/>
      <c r="AC26" s="1"/>
      <c r="AD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76" t="s">
        <v>296</v>
      </c>
      <c r="J27" s="1"/>
      <c r="K27" s="3" t="s">
        <v>301</v>
      </c>
      <c r="L27" s="1"/>
      <c r="M27" s="1"/>
      <c r="N27" s="1"/>
      <c r="O27" s="3" t="s">
        <v>306</v>
      </c>
      <c r="P27" s="1"/>
      <c r="Q27" s="1"/>
      <c r="R27" s="1"/>
      <c r="S27" s="1"/>
      <c r="T27" s="1"/>
      <c r="U27" s="1"/>
      <c r="V27" s="1"/>
      <c r="W27" s="19"/>
      <c r="X27" s="1"/>
      <c r="Y27" s="1"/>
      <c r="Z27" s="1"/>
      <c r="AA27" s="1"/>
      <c r="AB27" s="1"/>
      <c r="AC27" s="1"/>
      <c r="AD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77" t="s">
        <v>297</v>
      </c>
      <c r="J28" s="24"/>
      <c r="K28" s="81"/>
      <c r="L28" s="24"/>
      <c r="M28" s="24"/>
      <c r="N28" s="24"/>
      <c r="O28" s="81" t="s">
        <v>288</v>
      </c>
      <c r="P28" s="24"/>
      <c r="Q28" s="24"/>
      <c r="R28" s="24"/>
      <c r="S28" s="24"/>
      <c r="T28" s="24"/>
      <c r="U28" s="24"/>
      <c r="V28" s="24"/>
      <c r="W28" s="25"/>
      <c r="X28" s="1"/>
      <c r="Y28" s="1"/>
      <c r="Z28" s="1"/>
      <c r="AA28" s="1"/>
      <c r="AB28" s="1"/>
      <c r="AC28" s="1"/>
      <c r="AD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6.25" x14ac:dyDescent="0.4">
      <c r="A30" s="1"/>
      <c r="B30" s="1"/>
      <c r="C30" s="1"/>
      <c r="D30" s="1"/>
      <c r="E30" s="1"/>
      <c r="F30" s="1"/>
      <c r="G30" s="1"/>
      <c r="H30" s="1"/>
      <c r="I30" s="163" t="s">
        <v>45</v>
      </c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74"/>
      <c r="AB30" s="1"/>
      <c r="AC30" s="1"/>
      <c r="AD30" s="1"/>
      <c r="AE30" s="1"/>
    </row>
    <row r="31" spans="1:31" ht="18.75" x14ac:dyDescent="0.25">
      <c r="A31" s="1"/>
      <c r="B31" s="1"/>
      <c r="C31" s="1"/>
      <c r="D31" s="1"/>
      <c r="E31" s="1"/>
      <c r="F31" s="1"/>
      <c r="G31" s="1"/>
      <c r="H31" s="1"/>
      <c r="I31" s="123" t="s">
        <v>495</v>
      </c>
      <c r="J31" s="124" t="s">
        <v>496</v>
      </c>
      <c r="K31" s="124" t="s">
        <v>497</v>
      </c>
      <c r="L31" s="124" t="s">
        <v>498</v>
      </c>
      <c r="M31" s="124" t="s">
        <v>499</v>
      </c>
      <c r="N31" s="124" t="s">
        <v>500</v>
      </c>
      <c r="O31" s="125" t="s">
        <v>501</v>
      </c>
      <c r="P31" s="125" t="s">
        <v>502</v>
      </c>
      <c r="Q31" s="125" t="s">
        <v>503</v>
      </c>
      <c r="R31" s="125" t="s">
        <v>504</v>
      </c>
      <c r="S31" s="125" t="s">
        <v>505</v>
      </c>
      <c r="T31" s="126" t="s">
        <v>456</v>
      </c>
      <c r="AB31" s="1"/>
      <c r="AC31" s="1"/>
      <c r="AD31" s="1"/>
      <c r="AE31" s="1"/>
    </row>
    <row r="32" spans="1:31" ht="26.25" x14ac:dyDescent="0.4">
      <c r="A32" s="1"/>
      <c r="B32" s="1"/>
      <c r="C32" s="1"/>
      <c r="D32" s="1"/>
      <c r="E32" s="1"/>
      <c r="F32" s="1"/>
      <c r="G32" s="1"/>
      <c r="H32" s="1"/>
      <c r="I32" s="107" t="s">
        <v>42</v>
      </c>
      <c r="J32" s="70" t="s">
        <v>42</v>
      </c>
      <c r="K32" s="70" t="s">
        <v>42</v>
      </c>
      <c r="L32" s="70" t="s">
        <v>35</v>
      </c>
      <c r="M32" s="70" t="s">
        <v>37</v>
      </c>
      <c r="N32" s="113" t="s">
        <v>39</v>
      </c>
      <c r="O32" s="113" t="s">
        <v>41</v>
      </c>
      <c r="P32" s="113" t="s">
        <v>70</v>
      </c>
      <c r="Q32" s="113" t="s">
        <v>71</v>
      </c>
      <c r="R32" s="113" t="s">
        <v>73</v>
      </c>
      <c r="S32" s="113" t="s">
        <v>74</v>
      </c>
      <c r="T32" s="114" t="s">
        <v>44</v>
      </c>
      <c r="AB32" s="1"/>
      <c r="AC32" s="1"/>
      <c r="AD32" s="1"/>
      <c r="AE32" s="1"/>
    </row>
    <row r="33" spans="1:31" x14ac:dyDescent="0.25">
      <c r="A33" s="1"/>
      <c r="B33" s="1"/>
      <c r="C33" s="1"/>
      <c r="D33" s="1"/>
      <c r="E33" s="1"/>
      <c r="F33" s="1"/>
      <c r="G33" s="1"/>
      <c r="H33" s="1"/>
      <c r="AB33" s="1"/>
      <c r="AC33" s="1"/>
      <c r="AD33" s="1"/>
      <c r="AE33" s="1"/>
    </row>
    <row r="34" spans="1:31" x14ac:dyDescent="0.25">
      <c r="C34" s="1"/>
      <c r="D34" s="1"/>
      <c r="E34" s="1"/>
      <c r="F34" s="1"/>
      <c r="G34" s="1"/>
      <c r="H34" s="1"/>
      <c r="AB34" s="1"/>
      <c r="AC34" s="1"/>
      <c r="AD34" s="1"/>
      <c r="AE34" s="1"/>
    </row>
    <row r="35" spans="1:31" x14ac:dyDescent="0.25">
      <c r="C35" s="1"/>
      <c r="D35" s="1"/>
      <c r="E35" s="1"/>
      <c r="F35" s="1"/>
      <c r="G35" s="1"/>
      <c r="H35" s="1"/>
      <c r="AB35" s="1"/>
      <c r="AC35" s="1"/>
      <c r="AD35" s="1"/>
      <c r="AE35" s="1"/>
    </row>
    <row r="36" spans="1:31" x14ac:dyDescent="0.25">
      <c r="C36" s="1"/>
      <c r="D36" s="1"/>
      <c r="E36" s="1"/>
      <c r="F36" s="1"/>
      <c r="G36" s="1"/>
      <c r="H36" s="1"/>
      <c r="AB36" s="1"/>
      <c r="AC36" s="1"/>
      <c r="AD36" s="1"/>
      <c r="AE36" s="1"/>
    </row>
  </sheetData>
  <mergeCells count="16">
    <mergeCell ref="A6:A8"/>
    <mergeCell ref="T6:AD6"/>
    <mergeCell ref="G9:G13"/>
    <mergeCell ref="U10:AE10"/>
    <mergeCell ref="A15:D15"/>
    <mergeCell ref="E15:F18"/>
    <mergeCell ref="A18:D18"/>
    <mergeCell ref="G4:G8"/>
    <mergeCell ref="I19:W19"/>
    <mergeCell ref="I20:W20"/>
    <mergeCell ref="I30:S30"/>
    <mergeCell ref="C1:F1"/>
    <mergeCell ref="I1:R1"/>
    <mergeCell ref="T1:AD1"/>
    <mergeCell ref="I2:Q2"/>
    <mergeCell ref="T2:AD2"/>
  </mergeCells>
  <pageMargins left="0.7" right="0.7" top="0.75" bottom="0.75" header="0.3" footer="0.3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view="pageBreakPreview" zoomScale="60" zoomScaleNormal="100" workbookViewId="0">
      <selection activeCell="L38" sqref="L38"/>
    </sheetView>
  </sheetViews>
  <sheetFormatPr defaultRowHeight="15" x14ac:dyDescent="0.25"/>
  <cols>
    <col min="1" max="1" width="28.7109375" bestFit="1" customWidth="1"/>
    <col min="3" max="3" width="13.28515625" customWidth="1"/>
    <col min="4" max="4" width="13.42578125" customWidth="1"/>
    <col min="5" max="5" width="13.85546875" customWidth="1"/>
    <col min="6" max="6" width="12.5703125" customWidth="1"/>
    <col min="7" max="7" width="11.28515625" customWidth="1"/>
    <col min="8" max="9" width="14" customWidth="1"/>
    <col min="10" max="10" width="11.140625" customWidth="1"/>
    <col min="11" max="11" width="12" customWidth="1"/>
    <col min="12" max="12" width="11" customWidth="1"/>
    <col min="13" max="13" width="11.140625" customWidth="1"/>
    <col min="14" max="14" width="13" customWidth="1"/>
    <col min="15" max="15" width="10.5703125" customWidth="1"/>
    <col min="16" max="16" width="12" bestFit="1" customWidth="1"/>
    <col min="18" max="18" width="17.5703125" customWidth="1"/>
    <col min="19" max="19" width="8" bestFit="1" customWidth="1"/>
    <col min="20" max="21" width="9.42578125" bestFit="1" customWidth="1"/>
    <col min="22" max="23" width="10.85546875" bestFit="1" customWidth="1"/>
    <col min="24" max="24" width="11.42578125" customWidth="1"/>
    <col min="25" max="26" width="11.28515625" bestFit="1" customWidth="1"/>
    <col min="27" max="27" width="11.140625" bestFit="1" customWidth="1"/>
    <col min="28" max="28" width="12.7109375" bestFit="1" customWidth="1"/>
    <col min="29" max="29" width="11.28515625" customWidth="1"/>
  </cols>
  <sheetData>
    <row r="1" spans="1:29" ht="26.25" x14ac:dyDescent="0.4">
      <c r="A1" s="49" t="s">
        <v>446</v>
      </c>
      <c r="C1" s="163" t="s">
        <v>416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83"/>
      <c r="R1" s="116"/>
      <c r="S1" s="164" t="s">
        <v>32</v>
      </c>
      <c r="T1" s="164"/>
      <c r="U1" s="164"/>
      <c r="V1" s="164"/>
      <c r="W1" s="164"/>
      <c r="X1" s="164"/>
      <c r="Y1" s="164"/>
      <c r="Z1" s="164"/>
      <c r="AA1" s="164"/>
      <c r="AB1" s="164"/>
      <c r="AC1" s="183"/>
    </row>
    <row r="2" spans="1:29" ht="18.75" customHeight="1" x14ac:dyDescent="0.25">
      <c r="A2" s="50"/>
      <c r="C2" s="209" t="s">
        <v>406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8"/>
      <c r="R2" s="20" t="s">
        <v>34</v>
      </c>
      <c r="S2" s="1"/>
      <c r="T2" s="1"/>
      <c r="U2" s="1"/>
      <c r="V2" s="1"/>
      <c r="W2" s="1"/>
      <c r="X2" s="1"/>
      <c r="Y2" s="1"/>
      <c r="Z2" s="1"/>
      <c r="AA2" s="1"/>
      <c r="AB2" s="1"/>
      <c r="AC2" s="19"/>
    </row>
    <row r="3" spans="1:29" ht="225" x14ac:dyDescent="0.25">
      <c r="A3" s="34" t="s">
        <v>392</v>
      </c>
      <c r="C3" s="91" t="s">
        <v>394</v>
      </c>
      <c r="D3" s="73" t="s">
        <v>395</v>
      </c>
      <c r="E3" s="73" t="s">
        <v>396</v>
      </c>
      <c r="F3" s="73" t="s">
        <v>397</v>
      </c>
      <c r="G3" s="73" t="s">
        <v>398</v>
      </c>
      <c r="H3" s="73" t="s">
        <v>399</v>
      </c>
      <c r="I3" s="73" t="s">
        <v>400</v>
      </c>
      <c r="J3" s="73" t="s">
        <v>401</v>
      </c>
      <c r="K3" s="73" t="s">
        <v>402</v>
      </c>
      <c r="L3" s="73" t="s">
        <v>403</v>
      </c>
      <c r="M3" s="73" t="s">
        <v>404</v>
      </c>
      <c r="N3" s="82" t="s">
        <v>405</v>
      </c>
      <c r="R3" s="15" t="s">
        <v>539</v>
      </c>
      <c r="S3" s="154">
        <v>2</v>
      </c>
      <c r="T3" s="154">
        <v>3</v>
      </c>
      <c r="U3" s="154">
        <v>5</v>
      </c>
      <c r="V3" s="154">
        <v>7</v>
      </c>
      <c r="W3" s="154">
        <v>10</v>
      </c>
      <c r="X3" s="154">
        <v>15</v>
      </c>
      <c r="Y3" s="154">
        <v>20</v>
      </c>
      <c r="Z3" s="154">
        <v>30</v>
      </c>
      <c r="AA3" s="154">
        <v>50</v>
      </c>
      <c r="AB3" s="154">
        <v>70</v>
      </c>
      <c r="AC3" s="155">
        <v>100</v>
      </c>
    </row>
    <row r="4" spans="1:29" ht="26.25" customHeight="1" x14ac:dyDescent="0.4">
      <c r="A4" s="51">
        <v>5</v>
      </c>
      <c r="C4" s="105" t="s">
        <v>90</v>
      </c>
      <c r="D4" s="104" t="s">
        <v>95</v>
      </c>
      <c r="E4" s="104" t="s">
        <v>41</v>
      </c>
      <c r="F4" s="104" t="s">
        <v>41</v>
      </c>
      <c r="G4" s="104" t="s">
        <v>41</v>
      </c>
      <c r="H4" s="104" t="s">
        <v>75</v>
      </c>
      <c r="I4" s="104" t="s">
        <v>75</v>
      </c>
      <c r="J4" s="104" t="s">
        <v>75</v>
      </c>
      <c r="K4" s="104" t="s">
        <v>75</v>
      </c>
      <c r="L4" s="104" t="s">
        <v>80</v>
      </c>
      <c r="M4" s="104" t="s">
        <v>80</v>
      </c>
      <c r="N4" s="106" t="s">
        <v>85</v>
      </c>
      <c r="R4" s="113" t="s">
        <v>540</v>
      </c>
      <c r="S4" s="9" t="s">
        <v>46</v>
      </c>
      <c r="T4" s="9" t="s">
        <v>44</v>
      </c>
      <c r="U4" s="9" t="s">
        <v>42</v>
      </c>
      <c r="V4" s="9" t="s">
        <v>43</v>
      </c>
      <c r="W4" s="9" t="s">
        <v>35</v>
      </c>
      <c r="X4" s="9" t="s">
        <v>36</v>
      </c>
      <c r="Y4" s="9" t="s">
        <v>37</v>
      </c>
      <c r="Z4" s="9" t="s">
        <v>38</v>
      </c>
      <c r="AA4" s="9" t="s">
        <v>39</v>
      </c>
      <c r="AB4" s="9" t="s">
        <v>40</v>
      </c>
      <c r="AC4" s="21" t="s">
        <v>41</v>
      </c>
    </row>
    <row r="5" spans="1:29" ht="18.75" x14ac:dyDescent="0.25">
      <c r="A5" s="50" t="s">
        <v>393</v>
      </c>
      <c r="C5" s="209" t="s">
        <v>417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1"/>
      <c r="R5" s="18"/>
      <c r="S5" s="1"/>
      <c r="T5" s="1"/>
      <c r="U5" s="1"/>
      <c r="V5" s="1"/>
      <c r="W5" s="1"/>
      <c r="X5" s="1"/>
      <c r="Y5" s="1"/>
      <c r="Z5" s="1"/>
      <c r="AA5" s="1"/>
      <c r="AB5" s="1"/>
      <c r="AC5" s="19"/>
    </row>
    <row r="6" spans="1:29" ht="37.5" x14ac:dyDescent="0.25">
      <c r="A6" s="212" t="s">
        <v>252</v>
      </c>
      <c r="C6" s="91" t="s">
        <v>407</v>
      </c>
      <c r="D6" s="73" t="s">
        <v>408</v>
      </c>
      <c r="E6" s="73" t="s">
        <v>409</v>
      </c>
      <c r="F6" s="73" t="s">
        <v>410</v>
      </c>
      <c r="G6" s="73" t="s">
        <v>411</v>
      </c>
      <c r="H6" s="73" t="s">
        <v>412</v>
      </c>
      <c r="I6" s="73" t="s">
        <v>413</v>
      </c>
      <c r="J6" s="73" t="s">
        <v>414</v>
      </c>
      <c r="K6" s="73" t="s">
        <v>415</v>
      </c>
      <c r="L6" s="1"/>
      <c r="M6" s="1"/>
      <c r="N6" s="19"/>
      <c r="R6" s="20">
        <v>150</v>
      </c>
      <c r="S6" s="154">
        <v>200</v>
      </c>
      <c r="T6" s="154">
        <v>300</v>
      </c>
      <c r="U6" s="154">
        <v>500</v>
      </c>
      <c r="V6" s="154">
        <v>700</v>
      </c>
      <c r="W6" s="154">
        <v>1000</v>
      </c>
      <c r="X6" s="154">
        <v>1500</v>
      </c>
      <c r="Y6" s="154">
        <v>2000</v>
      </c>
      <c r="Z6" s="154">
        <v>3000</v>
      </c>
      <c r="AA6" s="154">
        <v>5000</v>
      </c>
      <c r="AB6" s="154">
        <v>7000</v>
      </c>
      <c r="AC6" s="79">
        <v>10000</v>
      </c>
    </row>
    <row r="7" spans="1:29" ht="26.25" x14ac:dyDescent="0.4">
      <c r="A7" s="212"/>
      <c r="C7" s="102" t="s">
        <v>42</v>
      </c>
      <c r="D7" s="103" t="s">
        <v>35</v>
      </c>
      <c r="E7" s="103" t="s">
        <v>35</v>
      </c>
      <c r="F7" s="103" t="s">
        <v>35</v>
      </c>
      <c r="G7" s="103" t="s">
        <v>37</v>
      </c>
      <c r="H7" s="103" t="s">
        <v>37</v>
      </c>
      <c r="I7" s="103" t="s">
        <v>39</v>
      </c>
      <c r="J7" s="103" t="s">
        <v>70</v>
      </c>
      <c r="K7" s="103" t="s">
        <v>46</v>
      </c>
      <c r="L7" s="24"/>
      <c r="M7" s="24"/>
      <c r="N7" s="25"/>
      <c r="R7" s="107" t="s">
        <v>69</v>
      </c>
      <c r="S7" s="70" t="s">
        <v>70</v>
      </c>
      <c r="T7" s="113" t="s">
        <v>102</v>
      </c>
      <c r="U7" s="113" t="s">
        <v>71</v>
      </c>
      <c r="V7" s="113" t="s">
        <v>72</v>
      </c>
      <c r="W7" s="113" t="s">
        <v>73</v>
      </c>
      <c r="X7" s="113" t="s">
        <v>103</v>
      </c>
      <c r="Y7" s="113" t="s">
        <v>74</v>
      </c>
      <c r="Z7" s="113" t="s">
        <v>104</v>
      </c>
      <c r="AA7" s="113" t="s">
        <v>75</v>
      </c>
      <c r="AB7" s="113" t="s">
        <v>105</v>
      </c>
      <c r="AC7" s="115" t="s">
        <v>76</v>
      </c>
    </row>
    <row r="8" spans="1:29" x14ac:dyDescent="0.25">
      <c r="A8" s="21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6.25" x14ac:dyDescent="0.4">
      <c r="C9" t="s">
        <v>418</v>
      </c>
      <c r="R9" s="163" t="s">
        <v>361</v>
      </c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74"/>
    </row>
    <row r="10" spans="1:29" ht="18.75" x14ac:dyDescent="0.25">
      <c r="A10" t="s">
        <v>421</v>
      </c>
      <c r="C10" t="s">
        <v>419</v>
      </c>
      <c r="R10" s="75" t="s">
        <v>362</v>
      </c>
      <c r="S10" s="39" t="s">
        <v>363</v>
      </c>
      <c r="T10" s="39" t="s">
        <v>364</v>
      </c>
      <c r="U10" s="39" t="s">
        <v>365</v>
      </c>
      <c r="V10" s="39" t="s">
        <v>366</v>
      </c>
      <c r="W10" s="39" t="s">
        <v>367</v>
      </c>
      <c r="X10" s="39" t="s">
        <v>368</v>
      </c>
      <c r="Y10" s="39" t="s">
        <v>369</v>
      </c>
      <c r="Z10" s="39" t="s">
        <v>370</v>
      </c>
      <c r="AA10" s="39" t="s">
        <v>371</v>
      </c>
      <c r="AB10" s="39" t="s">
        <v>372</v>
      </c>
      <c r="AC10" s="79" t="s">
        <v>458</v>
      </c>
    </row>
    <row r="11" spans="1:29" ht="27" thickBot="1" x14ac:dyDescent="0.45">
      <c r="A11" t="s">
        <v>445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R11" s="92" t="s">
        <v>46</v>
      </c>
      <c r="S11" s="83" t="s">
        <v>44</v>
      </c>
      <c r="T11" s="83" t="s">
        <v>42</v>
      </c>
      <c r="U11" s="83" t="s">
        <v>43</v>
      </c>
      <c r="V11" s="83" t="s">
        <v>35</v>
      </c>
      <c r="W11" s="83" t="s">
        <v>36</v>
      </c>
      <c r="X11" s="83" t="s">
        <v>37</v>
      </c>
      <c r="Y11" s="84" t="s">
        <v>38</v>
      </c>
      <c r="Z11" s="84" t="s">
        <v>39</v>
      </c>
      <c r="AA11" s="84" t="s">
        <v>40</v>
      </c>
      <c r="AB11" s="84" t="s">
        <v>41</v>
      </c>
      <c r="AC11" s="84" t="s">
        <v>69</v>
      </c>
    </row>
    <row r="12" spans="1:29" ht="26.25" x14ac:dyDescent="0.4">
      <c r="B12" s="128"/>
      <c r="C12" s="218" t="s">
        <v>420</v>
      </c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AC12" s="1"/>
    </row>
    <row r="13" spans="1:29" ht="26.25" customHeight="1" x14ac:dyDescent="0.4">
      <c r="A13" s="49" t="s">
        <v>33</v>
      </c>
      <c r="B13" s="128"/>
      <c r="C13" s="138"/>
      <c r="D13" s="138"/>
      <c r="E13" s="138"/>
      <c r="F13" s="138"/>
      <c r="G13" s="138"/>
      <c r="H13" s="214" t="s">
        <v>527</v>
      </c>
      <c r="I13" s="215"/>
      <c r="J13" s="215"/>
      <c r="K13" s="215"/>
      <c r="L13" s="217"/>
      <c r="M13" s="214" t="s">
        <v>430</v>
      </c>
      <c r="N13" s="215"/>
      <c r="O13" s="215"/>
      <c r="P13" s="216"/>
      <c r="R13" s="163" t="s">
        <v>529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27" t="s">
        <v>521</v>
      </c>
    </row>
    <row r="14" spans="1:29" ht="56.25" x14ac:dyDescent="0.25">
      <c r="A14" s="33"/>
      <c r="B14" s="128"/>
      <c r="C14" s="133" t="s">
        <v>526</v>
      </c>
      <c r="D14" s="133" t="s">
        <v>422</v>
      </c>
      <c r="E14" s="133" t="s">
        <v>423</v>
      </c>
      <c r="F14" s="133" t="s">
        <v>428</v>
      </c>
      <c r="G14" s="133" t="s">
        <v>429</v>
      </c>
      <c r="H14" s="132" t="s">
        <v>424</v>
      </c>
      <c r="I14" s="133" t="s">
        <v>425</v>
      </c>
      <c r="J14" s="133" t="s">
        <v>426</v>
      </c>
      <c r="K14" s="133" t="s">
        <v>427</v>
      </c>
      <c r="L14" s="134" t="s">
        <v>528</v>
      </c>
      <c r="M14" s="132" t="s">
        <v>431</v>
      </c>
      <c r="N14" s="133" t="s">
        <v>432</v>
      </c>
      <c r="O14" s="133" t="s">
        <v>433</v>
      </c>
      <c r="P14" s="139" t="s">
        <v>434</v>
      </c>
      <c r="R14" s="129" t="s">
        <v>495</v>
      </c>
      <c r="S14" s="124" t="s">
        <v>496</v>
      </c>
      <c r="T14" s="124" t="s">
        <v>497</v>
      </c>
      <c r="U14" s="124" t="s">
        <v>498</v>
      </c>
      <c r="V14" s="124" t="s">
        <v>499</v>
      </c>
      <c r="W14" s="124" t="s">
        <v>500</v>
      </c>
      <c r="X14" s="125" t="s">
        <v>501</v>
      </c>
      <c r="Y14" s="125" t="s">
        <v>502</v>
      </c>
      <c r="Z14" s="125" t="s">
        <v>503</v>
      </c>
      <c r="AA14" s="125" t="s">
        <v>504</v>
      </c>
      <c r="AB14" s="125" t="s">
        <v>505</v>
      </c>
      <c r="AC14" s="126" t="s">
        <v>456</v>
      </c>
    </row>
    <row r="15" spans="1:29" ht="37.5" x14ac:dyDescent="0.4">
      <c r="A15" s="34" t="s">
        <v>142</v>
      </c>
      <c r="B15" s="128"/>
      <c r="C15" s="140" t="s">
        <v>35</v>
      </c>
      <c r="D15" s="141" t="s">
        <v>35</v>
      </c>
      <c r="E15" s="141" t="s">
        <v>39</v>
      </c>
      <c r="F15" s="140" t="s">
        <v>73</v>
      </c>
      <c r="G15" s="142" t="s">
        <v>95</v>
      </c>
      <c r="H15" s="143" t="s">
        <v>41</v>
      </c>
      <c r="I15" s="141" t="s">
        <v>75</v>
      </c>
      <c r="J15" s="144" t="s">
        <v>80</v>
      </c>
      <c r="K15" s="144" t="s">
        <v>85</v>
      </c>
      <c r="L15" s="145" t="s">
        <v>35</v>
      </c>
      <c r="M15" s="146" t="s">
        <v>46</v>
      </c>
      <c r="N15" s="140" t="s">
        <v>42</v>
      </c>
      <c r="O15" s="140" t="s">
        <v>35</v>
      </c>
      <c r="P15" s="147" t="s">
        <v>41</v>
      </c>
      <c r="R15" s="130" t="s">
        <v>42</v>
      </c>
      <c r="S15" s="70" t="s">
        <v>42</v>
      </c>
      <c r="T15" s="70" t="s">
        <v>42</v>
      </c>
      <c r="U15" s="70" t="s">
        <v>35</v>
      </c>
      <c r="V15" s="70" t="s">
        <v>37</v>
      </c>
      <c r="W15" s="113" t="s">
        <v>39</v>
      </c>
      <c r="X15" s="113" t="s">
        <v>41</v>
      </c>
      <c r="Y15" s="113" t="s">
        <v>70</v>
      </c>
      <c r="Z15" s="113" t="s">
        <v>71</v>
      </c>
      <c r="AA15" s="113" t="s">
        <v>73</v>
      </c>
      <c r="AB15" s="113" t="s">
        <v>74</v>
      </c>
      <c r="AC15" s="114" t="s">
        <v>44</v>
      </c>
    </row>
    <row r="16" spans="1:29" ht="26.25" x14ac:dyDescent="0.4">
      <c r="A16" s="35" t="s">
        <v>36</v>
      </c>
      <c r="B16" s="128"/>
      <c r="C16" s="215" t="s">
        <v>32</v>
      </c>
      <c r="D16" s="215"/>
      <c r="E16" s="215"/>
      <c r="F16" s="215"/>
      <c r="G16" s="215"/>
      <c r="H16" s="217"/>
      <c r="I16" s="214" t="s">
        <v>441</v>
      </c>
      <c r="J16" s="215"/>
      <c r="K16" s="217"/>
      <c r="L16" s="148"/>
      <c r="M16" s="138"/>
      <c r="N16" s="149"/>
      <c r="O16" s="149"/>
      <c r="P16" s="149"/>
    </row>
    <row r="17" spans="1:16" ht="37.5" x14ac:dyDescent="0.25">
      <c r="B17" s="128"/>
      <c r="C17" s="133" t="s">
        <v>435</v>
      </c>
      <c r="D17" s="133" t="s">
        <v>436</v>
      </c>
      <c r="E17" s="133" t="s">
        <v>437</v>
      </c>
      <c r="F17" s="133" t="s">
        <v>438</v>
      </c>
      <c r="G17" s="133" t="s">
        <v>439</v>
      </c>
      <c r="H17" s="134" t="s">
        <v>440</v>
      </c>
      <c r="I17" s="150" t="s">
        <v>442</v>
      </c>
      <c r="J17" s="133" t="s">
        <v>443</v>
      </c>
      <c r="K17" s="134" t="s">
        <v>444</v>
      </c>
      <c r="L17" s="149"/>
      <c r="M17" s="149"/>
      <c r="N17" s="149"/>
      <c r="O17" s="149"/>
      <c r="P17" s="149"/>
    </row>
    <row r="18" spans="1:16" ht="26.25" x14ac:dyDescent="0.4">
      <c r="B18" s="128"/>
      <c r="C18" s="140" t="s">
        <v>42</v>
      </c>
      <c r="D18" s="140" t="s">
        <v>35</v>
      </c>
      <c r="E18" s="140" t="s">
        <v>37</v>
      </c>
      <c r="F18" s="140" t="s">
        <v>39</v>
      </c>
      <c r="G18" s="140" t="s">
        <v>41</v>
      </c>
      <c r="H18" s="145" t="s">
        <v>70</v>
      </c>
      <c r="I18" s="146" t="s">
        <v>75</v>
      </c>
      <c r="J18" s="140" t="s">
        <v>80</v>
      </c>
      <c r="K18" s="145" t="s">
        <v>85</v>
      </c>
      <c r="L18" s="151"/>
      <c r="M18" s="149"/>
      <c r="N18" s="149"/>
      <c r="O18" s="151"/>
      <c r="P18" s="149"/>
    </row>
    <row r="19" spans="1:16" ht="18.75" customHeight="1" x14ac:dyDescent="0.25">
      <c r="B19" s="128"/>
      <c r="C19" s="215" t="s">
        <v>307</v>
      </c>
      <c r="D19" s="215"/>
      <c r="E19" s="215"/>
      <c r="F19" s="215"/>
      <c r="G19" s="215"/>
      <c r="H19" s="215"/>
      <c r="I19" s="217"/>
      <c r="J19" s="152"/>
      <c r="K19" s="152"/>
      <c r="L19" s="149"/>
      <c r="M19" s="151"/>
      <c r="N19" s="149"/>
      <c r="O19" s="149"/>
      <c r="P19" s="149"/>
    </row>
    <row r="20" spans="1:16" ht="18.75" x14ac:dyDescent="0.25">
      <c r="B20" s="128"/>
      <c r="C20" s="133" t="s">
        <v>448</v>
      </c>
      <c r="D20" s="133" t="s">
        <v>437</v>
      </c>
      <c r="E20" s="133" t="s">
        <v>449</v>
      </c>
      <c r="F20" s="133" t="s">
        <v>440</v>
      </c>
      <c r="G20" s="133" t="s">
        <v>450</v>
      </c>
      <c r="H20" s="133" t="s">
        <v>451</v>
      </c>
      <c r="I20" s="153" t="s">
        <v>452</v>
      </c>
      <c r="J20" s="149"/>
      <c r="K20" s="149"/>
      <c r="L20" s="149"/>
      <c r="M20" s="149"/>
      <c r="N20" s="149"/>
      <c r="O20" s="149"/>
      <c r="P20" s="149"/>
    </row>
    <row r="21" spans="1:16" ht="26.25" x14ac:dyDescent="0.4">
      <c r="B21" s="128"/>
      <c r="C21" s="140" t="s">
        <v>35</v>
      </c>
      <c r="D21" s="140" t="s">
        <v>39</v>
      </c>
      <c r="E21" s="140" t="s">
        <v>70</v>
      </c>
      <c r="F21" s="140" t="s">
        <v>73</v>
      </c>
      <c r="G21" s="140" t="s">
        <v>75</v>
      </c>
      <c r="H21" s="140" t="s">
        <v>77</v>
      </c>
      <c r="I21" s="145" t="s">
        <v>80</v>
      </c>
      <c r="J21" s="149"/>
      <c r="K21" s="149"/>
      <c r="L21" s="149"/>
      <c r="M21" s="149"/>
      <c r="N21" s="149"/>
      <c r="O21" s="149"/>
      <c r="P21" s="149"/>
    </row>
    <row r="23" spans="1:16" ht="26.25" x14ac:dyDescent="0.4">
      <c r="A23" s="190" t="s">
        <v>534</v>
      </c>
      <c r="B23" s="190"/>
      <c r="C23" s="190"/>
      <c r="D23" s="190"/>
      <c r="E23" s="195" t="s">
        <v>525</v>
      </c>
      <c r="F23" s="195"/>
    </row>
    <row r="24" spans="1:16" x14ac:dyDescent="0.25">
      <c r="A24" s="1"/>
      <c r="B24" s="1"/>
      <c r="C24" s="1"/>
      <c r="D24" s="1"/>
      <c r="E24" s="195"/>
      <c r="F24" s="195"/>
    </row>
    <row r="25" spans="1:16" ht="15.75" customHeight="1" x14ac:dyDescent="0.25">
      <c r="A25" s="1"/>
      <c r="B25" s="1"/>
      <c r="C25" s="1"/>
      <c r="D25" s="1"/>
      <c r="E25" s="195"/>
      <c r="F25" s="195"/>
    </row>
    <row r="26" spans="1:16" ht="26.25" x14ac:dyDescent="0.4">
      <c r="A26" s="191" t="s">
        <v>535</v>
      </c>
      <c r="B26" s="191"/>
      <c r="C26" s="191"/>
      <c r="D26" s="191"/>
      <c r="E26" s="195"/>
      <c r="F26" s="195"/>
    </row>
  </sheetData>
  <mergeCells count="17">
    <mergeCell ref="S1:AC1"/>
    <mergeCell ref="R9:AB9"/>
    <mergeCell ref="R13:AB13"/>
    <mergeCell ref="A23:D23"/>
    <mergeCell ref="E23:F26"/>
    <mergeCell ref="A26:D26"/>
    <mergeCell ref="C5:J5"/>
    <mergeCell ref="H13:L13"/>
    <mergeCell ref="C12:P12"/>
    <mergeCell ref="C19:I19"/>
    <mergeCell ref="C16:H16"/>
    <mergeCell ref="I16:K16"/>
    <mergeCell ref="C2:N2"/>
    <mergeCell ref="C1:N1"/>
    <mergeCell ref="K5:N5"/>
    <mergeCell ref="A6:A8"/>
    <mergeCell ref="M13:P13"/>
  </mergeCells>
  <pageMargins left="0.7" right="0.7" top="0.75" bottom="0.75" header="0.3" footer="0.3"/>
  <pageSetup paperSize="9" scale="3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tabSelected="1" view="pageBreakPreview" topLeftCell="A4" zoomScale="60" zoomScaleNormal="100" workbookViewId="0">
      <selection activeCell="E73" sqref="E73"/>
    </sheetView>
  </sheetViews>
  <sheetFormatPr defaultRowHeight="15" x14ac:dyDescent="0.25"/>
  <cols>
    <col min="1" max="5" width="20.7109375" customWidth="1"/>
  </cols>
  <sheetData>
    <row r="1" spans="1:5" ht="26.25" x14ac:dyDescent="0.4">
      <c r="B1" s="157" t="s">
        <v>544</v>
      </c>
      <c r="C1" s="157"/>
      <c r="D1" s="158" t="s">
        <v>547</v>
      </c>
      <c r="E1" s="159">
        <v>12</v>
      </c>
    </row>
    <row r="2" spans="1:5" x14ac:dyDescent="0.25">
      <c r="A2" s="156" t="s">
        <v>545</v>
      </c>
      <c r="B2" s="156" t="s">
        <v>546</v>
      </c>
      <c r="C2" s="156" t="s">
        <v>548</v>
      </c>
      <c r="D2" s="156" t="s">
        <v>549</v>
      </c>
      <c r="E2" s="156" t="s">
        <v>550</v>
      </c>
    </row>
    <row r="3" spans="1:5" x14ac:dyDescent="0.25">
      <c r="A3">
        <v>1</v>
      </c>
      <c r="B3" s="160">
        <f>((A3^2*10+40*A3)*(54/53)^A3)+A3*$E$1</f>
        <v>62.943396226415096</v>
      </c>
      <c r="C3" s="160">
        <f>B3*0.6</f>
        <v>37.766037735849054</v>
      </c>
      <c r="D3" s="160">
        <f>B3*0.65</f>
        <v>40.913207547169812</v>
      </c>
      <c r="E3" s="160">
        <f>B3*0.7</f>
        <v>44.060377358490562</v>
      </c>
    </row>
    <row r="4" spans="1:5" x14ac:dyDescent="0.25">
      <c r="A4">
        <v>2</v>
      </c>
      <c r="B4" s="160">
        <f t="shared" ref="B4:B67" si="0">((A4^2*10+40*A4)*(54/53)^A4)+A4*$E$1</f>
        <v>148.57102171591316</v>
      </c>
      <c r="C4" s="160">
        <f t="shared" ref="C4:C67" si="1">B4*0.6</f>
        <v>89.142613029547888</v>
      </c>
      <c r="D4" s="160">
        <f t="shared" ref="D4:D67" si="2">B4*0.65</f>
        <v>96.571164115343564</v>
      </c>
      <c r="E4" s="160">
        <f t="shared" ref="E4:E67" si="3">B4*0.7</f>
        <v>103.99971520113921</v>
      </c>
    </row>
    <row r="5" spans="1:5" x14ac:dyDescent="0.25">
      <c r="A5">
        <v>3</v>
      </c>
      <c r="B5" s="160">
        <f t="shared" si="0"/>
        <v>258.11248211610928</v>
      </c>
      <c r="C5" s="160">
        <f t="shared" si="1"/>
        <v>154.86748926966555</v>
      </c>
      <c r="D5" s="160">
        <f t="shared" si="2"/>
        <v>167.77311337547104</v>
      </c>
      <c r="E5" s="160">
        <f t="shared" si="3"/>
        <v>180.67873748127647</v>
      </c>
    </row>
    <row r="6" spans="1:5" x14ac:dyDescent="0.25">
      <c r="A6">
        <v>4</v>
      </c>
      <c r="B6" s="160">
        <f t="shared" si="0"/>
        <v>392.84309891881117</v>
      </c>
      <c r="C6" s="160">
        <f t="shared" si="1"/>
        <v>235.70585935128668</v>
      </c>
      <c r="D6" s="160">
        <f t="shared" si="2"/>
        <v>255.34801429722728</v>
      </c>
      <c r="E6" s="160">
        <f t="shared" si="3"/>
        <v>274.99016924316777</v>
      </c>
    </row>
    <row r="7" spans="1:5" x14ac:dyDescent="0.25">
      <c r="A7">
        <v>5</v>
      </c>
      <c r="B7" s="160">
        <f t="shared" si="0"/>
        <v>554.08533630466457</v>
      </c>
      <c r="C7" s="160">
        <f t="shared" si="1"/>
        <v>332.45120178279871</v>
      </c>
      <c r="D7" s="160">
        <f t="shared" si="2"/>
        <v>360.15546859803197</v>
      </c>
      <c r="E7" s="160">
        <f t="shared" si="3"/>
        <v>387.85973541326518</v>
      </c>
    </row>
    <row r="8" spans="1:5" x14ac:dyDescent="0.25">
      <c r="A8">
        <v>6</v>
      </c>
      <c r="B8" s="160">
        <f t="shared" si="0"/>
        <v>743.21026818746896</v>
      </c>
      <c r="C8" s="160">
        <f t="shared" si="1"/>
        <v>445.92616091248135</v>
      </c>
      <c r="D8" s="160">
        <f t="shared" si="2"/>
        <v>483.08667432185484</v>
      </c>
      <c r="E8" s="160">
        <f t="shared" si="3"/>
        <v>520.24718773122822</v>
      </c>
    </row>
    <row r="9" spans="1:5" x14ac:dyDescent="0.25">
      <c r="A9">
        <v>7</v>
      </c>
      <c r="B9" s="160">
        <f t="shared" si="0"/>
        <v>961.63908651682266</v>
      </c>
      <c r="C9" s="160">
        <f t="shared" si="1"/>
        <v>576.98345191009355</v>
      </c>
      <c r="D9" s="160">
        <f t="shared" si="2"/>
        <v>625.0654062359348</v>
      </c>
      <c r="E9" s="160">
        <f t="shared" si="3"/>
        <v>673.14736056177583</v>
      </c>
    </row>
    <row r="10" spans="1:5" x14ac:dyDescent="0.25">
      <c r="A10">
        <v>8</v>
      </c>
      <c r="B10" s="160">
        <f t="shared" si="0"/>
        <v>1210.8446519243344</v>
      </c>
      <c r="C10" s="160">
        <f t="shared" si="1"/>
        <v>726.50679115460059</v>
      </c>
      <c r="D10" s="160">
        <f t="shared" si="2"/>
        <v>787.04902375081735</v>
      </c>
      <c r="E10" s="160">
        <f t="shared" si="3"/>
        <v>847.591256347034</v>
      </c>
    </row>
    <row r="11" spans="1:5" x14ac:dyDescent="0.25">
      <c r="A11">
        <v>9</v>
      </c>
      <c r="B11" s="160">
        <f t="shared" si="0"/>
        <v>1492.3530878258537</v>
      </c>
      <c r="C11" s="160">
        <f t="shared" si="1"/>
        <v>895.41185269551215</v>
      </c>
      <c r="D11" s="160">
        <f t="shared" si="2"/>
        <v>970.02950708680487</v>
      </c>
      <c r="E11" s="160">
        <f t="shared" si="3"/>
        <v>1044.6471614780976</v>
      </c>
    </row>
    <row r="12" spans="1:5" x14ac:dyDescent="0.25">
      <c r="A12">
        <v>10</v>
      </c>
      <c r="B12" s="160">
        <f t="shared" si="0"/>
        <v>1807.7454191200541</v>
      </c>
      <c r="C12" s="160">
        <f t="shared" si="1"/>
        <v>1084.6472514720324</v>
      </c>
      <c r="D12" s="160">
        <f t="shared" si="2"/>
        <v>1175.0345224280352</v>
      </c>
      <c r="E12" s="160">
        <f t="shared" si="3"/>
        <v>1265.4217933840378</v>
      </c>
    </row>
    <row r="13" spans="1:5" x14ac:dyDescent="0.25">
      <c r="A13">
        <v>11</v>
      </c>
      <c r="B13" s="160">
        <f t="shared" si="0"/>
        <v>2158.6592566522486</v>
      </c>
      <c r="C13" s="160">
        <f t="shared" si="1"/>
        <v>1295.195553991349</v>
      </c>
      <c r="D13" s="160">
        <f t="shared" si="2"/>
        <v>1403.1285168239617</v>
      </c>
      <c r="E13" s="160">
        <f t="shared" si="3"/>
        <v>1511.061479656574</v>
      </c>
    </row>
    <row r="14" spans="1:5" x14ac:dyDescent="0.25">
      <c r="A14">
        <v>12</v>
      </c>
      <c r="B14" s="160">
        <f t="shared" si="0"/>
        <v>2546.790528641568</v>
      </c>
      <c r="C14" s="160">
        <f t="shared" si="1"/>
        <v>1528.0743171849408</v>
      </c>
      <c r="D14" s="160">
        <f t="shared" si="2"/>
        <v>1655.4138436170192</v>
      </c>
      <c r="E14" s="160">
        <f t="shared" si="3"/>
        <v>1782.7533700490976</v>
      </c>
    </row>
    <row r="15" spans="1:5" x14ac:dyDescent="0.25">
      <c r="A15">
        <v>13</v>
      </c>
      <c r="B15" s="160">
        <f t="shared" si="0"/>
        <v>2973.8952602995741</v>
      </c>
      <c r="C15" s="160">
        <f t="shared" si="1"/>
        <v>1784.3371561797444</v>
      </c>
      <c r="D15" s="160">
        <f t="shared" si="2"/>
        <v>1933.0319191947233</v>
      </c>
      <c r="E15" s="160">
        <f t="shared" si="3"/>
        <v>2081.7266822097017</v>
      </c>
    </row>
    <row r="16" spans="1:5" x14ac:dyDescent="0.25">
      <c r="A16">
        <v>14</v>
      </c>
      <c r="B16" s="160">
        <f t="shared" si="0"/>
        <v>3441.7914028990535</v>
      </c>
      <c r="C16" s="160">
        <f t="shared" si="1"/>
        <v>2065.074841739432</v>
      </c>
      <c r="D16" s="160">
        <f t="shared" si="2"/>
        <v>2237.1644118843847</v>
      </c>
      <c r="E16" s="160">
        <f t="shared" si="3"/>
        <v>2409.2539820293373</v>
      </c>
    </row>
    <row r="17" spans="1:5" x14ac:dyDescent="0.25">
      <c r="A17">
        <v>15</v>
      </c>
      <c r="B17" s="160">
        <f t="shared" si="0"/>
        <v>3952.3607135831412</v>
      </c>
      <c r="C17" s="160">
        <f t="shared" si="1"/>
        <v>2371.4164281498847</v>
      </c>
      <c r="D17" s="160">
        <f t="shared" si="2"/>
        <v>2569.0344638290417</v>
      </c>
      <c r="E17" s="160">
        <f t="shared" si="3"/>
        <v>2766.6524995081986</v>
      </c>
    </row>
    <row r="18" spans="1:5" x14ac:dyDescent="0.25">
      <c r="A18">
        <v>16</v>
      </c>
      <c r="B18" s="160">
        <f t="shared" si="0"/>
        <v>4507.5506872371188</v>
      </c>
      <c r="C18" s="160">
        <f t="shared" si="1"/>
        <v>2704.5304123422711</v>
      </c>
      <c r="D18" s="160">
        <f t="shared" si="2"/>
        <v>2929.9079467041274</v>
      </c>
      <c r="E18" s="160">
        <f t="shared" si="3"/>
        <v>3155.2854810659828</v>
      </c>
    </row>
    <row r="19" spans="1:5" x14ac:dyDescent="0.25">
      <c r="A19">
        <v>17</v>
      </c>
      <c r="B19" s="160">
        <f t="shared" si="0"/>
        <v>5109.3765417781342</v>
      </c>
      <c r="C19" s="160">
        <f t="shared" si="1"/>
        <v>3065.6259250668804</v>
      </c>
      <c r="D19" s="160">
        <f t="shared" si="2"/>
        <v>3321.0947521557873</v>
      </c>
      <c r="E19" s="160">
        <f t="shared" si="3"/>
        <v>3576.5635792446938</v>
      </c>
    </row>
    <row r="20" spans="1:5" x14ac:dyDescent="0.25">
      <c r="A20">
        <v>18</v>
      </c>
      <c r="B20" s="160">
        <f t="shared" si="0"/>
        <v>5759.9232582518707</v>
      </c>
      <c r="C20" s="160">
        <f t="shared" si="1"/>
        <v>3455.9539549511223</v>
      </c>
      <c r="D20" s="160">
        <f t="shared" si="2"/>
        <v>3743.9501178637161</v>
      </c>
      <c r="E20" s="160">
        <f t="shared" si="3"/>
        <v>4031.9462807763093</v>
      </c>
    </row>
    <row r="21" spans="1:5" x14ac:dyDescent="0.25">
      <c r="A21">
        <v>19</v>
      </c>
      <c r="B21" s="160">
        <f t="shared" si="0"/>
        <v>6461.3476771596934</v>
      </c>
      <c r="C21" s="160">
        <f t="shared" si="1"/>
        <v>3876.8086062958159</v>
      </c>
      <c r="D21" s="160">
        <f t="shared" si="2"/>
        <v>4199.8759901538006</v>
      </c>
      <c r="E21" s="160">
        <f t="shared" si="3"/>
        <v>4522.9433740117847</v>
      </c>
    </row>
    <row r="22" spans="1:5" x14ac:dyDescent="0.25">
      <c r="A22">
        <v>20</v>
      </c>
      <c r="B22" s="160">
        <f t="shared" si="0"/>
        <v>7215.8806524752499</v>
      </c>
      <c r="C22" s="160">
        <f t="shared" si="1"/>
        <v>4329.5283914851498</v>
      </c>
      <c r="D22" s="160">
        <f t="shared" si="2"/>
        <v>4690.3224241089129</v>
      </c>
      <c r="E22" s="160">
        <f t="shared" si="3"/>
        <v>5051.116456732675</v>
      </c>
    </row>
    <row r="23" spans="1:5" x14ac:dyDescent="0.25">
      <c r="A23">
        <v>21</v>
      </c>
      <c r="B23" s="160">
        <f t="shared" si="0"/>
        <v>8025.829264845649</v>
      </c>
      <c r="C23" s="160">
        <f t="shared" si="1"/>
        <v>4815.4975589073892</v>
      </c>
      <c r="D23" s="160">
        <f t="shared" si="2"/>
        <v>5216.7890221496718</v>
      </c>
      <c r="E23" s="160">
        <f t="shared" si="3"/>
        <v>5618.0804853919544</v>
      </c>
    </row>
    <row r="24" spans="1:5" x14ac:dyDescent="0.25">
      <c r="A24">
        <v>22</v>
      </c>
      <c r="B24" s="160">
        <f t="shared" si="0"/>
        <v>8893.5790955095217</v>
      </c>
      <c r="C24" s="160">
        <f t="shared" si="1"/>
        <v>5336.147457305713</v>
      </c>
      <c r="D24" s="160">
        <f t="shared" si="2"/>
        <v>5780.8264120811891</v>
      </c>
      <c r="E24" s="160">
        <f t="shared" si="3"/>
        <v>6225.5053668566652</v>
      </c>
    </row>
    <row r="25" spans="1:5" x14ac:dyDescent="0.25">
      <c r="A25">
        <v>23</v>
      </c>
      <c r="B25" s="160">
        <f t="shared" si="0"/>
        <v>9821.5965625021872</v>
      </c>
      <c r="C25" s="160">
        <f t="shared" si="1"/>
        <v>5892.9579375013118</v>
      </c>
      <c r="D25" s="160">
        <f t="shared" si="2"/>
        <v>6384.0377656264218</v>
      </c>
      <c r="E25" s="160">
        <f t="shared" si="3"/>
        <v>6875.1175937515309</v>
      </c>
    </row>
    <row r="26" spans="1:5" x14ac:dyDescent="0.25">
      <c r="A26">
        <v>24</v>
      </c>
      <c r="B26" s="160">
        <f t="shared" si="0"/>
        <v>10812.431320757127</v>
      </c>
      <c r="C26" s="160">
        <f t="shared" si="1"/>
        <v>6487.4587924542757</v>
      </c>
      <c r="D26" s="160">
        <f t="shared" si="2"/>
        <v>7028.0803584921323</v>
      </c>
      <c r="E26" s="160">
        <f t="shared" si="3"/>
        <v>7568.701924529988</v>
      </c>
    </row>
    <row r="27" spans="1:5" x14ac:dyDescent="0.25">
      <c r="A27">
        <v>25</v>
      </c>
      <c r="B27" s="160">
        <f t="shared" si="0"/>
        <v>11868.718727752739</v>
      </c>
      <c r="C27" s="160">
        <f t="shared" si="1"/>
        <v>7121.2312366516435</v>
      </c>
      <c r="D27" s="160">
        <f t="shared" si="2"/>
        <v>7714.6671730392809</v>
      </c>
      <c r="E27" s="160">
        <f t="shared" si="3"/>
        <v>8308.1031094269165</v>
      </c>
    </row>
    <row r="28" spans="1:5" x14ac:dyDescent="0.25">
      <c r="A28">
        <v>26</v>
      </c>
      <c r="B28" s="160">
        <f t="shared" si="0"/>
        <v>12993.182376394154</v>
      </c>
      <c r="C28" s="160">
        <f t="shared" si="1"/>
        <v>7795.9094258364921</v>
      </c>
      <c r="D28" s="160">
        <f t="shared" si="2"/>
        <v>8445.5685446562002</v>
      </c>
      <c r="E28" s="160">
        <f t="shared" si="3"/>
        <v>9095.2276634759073</v>
      </c>
    </row>
    <row r="29" spans="1:5" x14ac:dyDescent="0.25">
      <c r="A29">
        <v>27</v>
      </c>
      <c r="B29" s="160">
        <f t="shared" si="0"/>
        <v>14188.636696861709</v>
      </c>
      <c r="C29" s="160">
        <f t="shared" si="1"/>
        <v>8513.182018117026</v>
      </c>
      <c r="D29" s="160">
        <f t="shared" si="2"/>
        <v>9222.6138529601121</v>
      </c>
      <c r="E29" s="160">
        <f t="shared" si="3"/>
        <v>9932.0456878031964</v>
      </c>
    </row>
    <row r="30" spans="1:5" x14ac:dyDescent="0.25">
      <c r="A30">
        <v>28</v>
      </c>
      <c r="B30" s="160">
        <f t="shared" si="0"/>
        <v>15457.989629200356</v>
      </c>
      <c r="C30" s="160">
        <f t="shared" si="1"/>
        <v>9274.7937775202136</v>
      </c>
      <c r="D30" s="160">
        <f t="shared" si="2"/>
        <v>10047.693258980231</v>
      </c>
      <c r="E30" s="160">
        <f t="shared" si="3"/>
        <v>10820.592740440248</v>
      </c>
    </row>
    <row r="31" spans="1:5" x14ac:dyDescent="0.25">
      <c r="A31">
        <v>29</v>
      </c>
      <c r="B31" s="160">
        <f t="shared" si="0"/>
        <v>16804.245368468157</v>
      </c>
      <c r="C31" s="160">
        <f t="shared" si="1"/>
        <v>10082.547221080893</v>
      </c>
      <c r="D31" s="160">
        <f t="shared" si="2"/>
        <v>10922.759489504302</v>
      </c>
      <c r="E31" s="160">
        <f t="shared" si="3"/>
        <v>11762.971757927709</v>
      </c>
    </row>
    <row r="32" spans="1:5" x14ac:dyDescent="0.25">
      <c r="A32">
        <v>30</v>
      </c>
      <c r="B32" s="160">
        <f t="shared" si="0"/>
        <v>18230.507184306822</v>
      </c>
      <c r="C32" s="160">
        <f t="shared" si="1"/>
        <v>10938.304310584093</v>
      </c>
      <c r="D32" s="160">
        <f t="shared" si="2"/>
        <v>11849.829669799434</v>
      </c>
      <c r="E32" s="160">
        <f t="shared" si="3"/>
        <v>12761.355029014774</v>
      </c>
    </row>
    <row r="33" spans="1:5" x14ac:dyDescent="0.25">
      <c r="A33">
        <v>31</v>
      </c>
      <c r="B33" s="160">
        <f t="shared" si="0"/>
        <v>19739.980316843074</v>
      </c>
      <c r="C33" s="160">
        <f t="shared" si="1"/>
        <v>11843.988190105843</v>
      </c>
      <c r="D33" s="160">
        <f t="shared" si="2"/>
        <v>12830.987205947999</v>
      </c>
      <c r="E33" s="160">
        <f t="shared" si="3"/>
        <v>13817.98622179015</v>
      </c>
    </row>
    <row r="34" spans="1:5" x14ac:dyDescent="0.25">
      <c r="A34">
        <v>32</v>
      </c>
      <c r="B34" s="160">
        <f t="shared" si="0"/>
        <v>21335.974950876862</v>
      </c>
      <c r="C34" s="160">
        <f t="shared" si="1"/>
        <v>12801.584970526117</v>
      </c>
      <c r="D34" s="160">
        <f t="shared" si="2"/>
        <v>13868.383718069961</v>
      </c>
      <c r="E34" s="160">
        <f t="shared" si="3"/>
        <v>14935.182465613801</v>
      </c>
    </row>
    <row r="35" spans="1:5" x14ac:dyDescent="0.25">
      <c r="A35">
        <v>33</v>
      </c>
      <c r="B35" s="160">
        <f t="shared" si="0"/>
        <v>23021.909270360244</v>
      </c>
      <c r="C35" s="160">
        <f t="shared" si="1"/>
        <v>13813.145562216147</v>
      </c>
      <c r="D35" s="160">
        <f t="shared" si="2"/>
        <v>14964.241025734158</v>
      </c>
      <c r="E35" s="160">
        <f t="shared" si="3"/>
        <v>16115.336489252169</v>
      </c>
    </row>
    <row r="36" spans="1:5" x14ac:dyDescent="0.25">
      <c r="A36">
        <v>34</v>
      </c>
      <c r="B36" s="160">
        <f t="shared" si="0"/>
        <v>24801.312595220337</v>
      </c>
      <c r="C36" s="160">
        <f t="shared" si="1"/>
        <v>14880.787557132202</v>
      </c>
      <c r="D36" s="160">
        <f t="shared" si="2"/>
        <v>16120.85318689322</v>
      </c>
      <c r="E36" s="160">
        <f t="shared" si="3"/>
        <v>17360.918816654234</v>
      </c>
    </row>
    <row r="37" spans="1:5" x14ac:dyDescent="0.25">
      <c r="A37">
        <v>35</v>
      </c>
      <c r="B37" s="160">
        <f t="shared" si="0"/>
        <v>26677.828602629987</v>
      </c>
      <c r="C37" s="160">
        <f t="shared" si="1"/>
        <v>16006.697161577991</v>
      </c>
      <c r="D37" s="160">
        <f t="shared" si="2"/>
        <v>17340.588591709493</v>
      </c>
      <c r="E37" s="160">
        <f t="shared" si="3"/>
        <v>18674.480021840991</v>
      </c>
    </row>
    <row r="38" spans="1:5" x14ac:dyDescent="0.25">
      <c r="A38">
        <v>36</v>
      </c>
      <c r="B38" s="160">
        <f t="shared" si="0"/>
        <v>28655.218634881578</v>
      </c>
      <c r="C38" s="160">
        <f t="shared" si="1"/>
        <v>17193.131180928947</v>
      </c>
      <c r="D38" s="160">
        <f t="shared" si="2"/>
        <v>18625.892112673027</v>
      </c>
      <c r="E38" s="160">
        <f t="shared" si="3"/>
        <v>20058.653044417104</v>
      </c>
    </row>
    <row r="39" spans="1:5" x14ac:dyDescent="0.25">
      <c r="A39">
        <v>37</v>
      </c>
      <c r="B39" s="160">
        <f t="shared" si="0"/>
        <v>30737.365096072179</v>
      </c>
      <c r="C39" s="160">
        <f t="shared" si="1"/>
        <v>18442.419057643307</v>
      </c>
      <c r="D39" s="160">
        <f t="shared" si="2"/>
        <v>19979.287312446915</v>
      </c>
      <c r="E39" s="160">
        <f t="shared" si="3"/>
        <v>21516.155567250524</v>
      </c>
    </row>
    <row r="40" spans="1:5" x14ac:dyDescent="0.25">
      <c r="A40">
        <v>38</v>
      </c>
      <c r="B40" s="160">
        <f t="shared" si="0"/>
        <v>32928.274939862502</v>
      </c>
      <c r="C40" s="160">
        <f t="shared" si="1"/>
        <v>19756.9649639175</v>
      </c>
      <c r="D40" s="160">
        <f t="shared" si="2"/>
        <v>21403.378710910627</v>
      </c>
      <c r="E40" s="160">
        <f t="shared" si="3"/>
        <v>23049.79245790375</v>
      </c>
    </row>
    <row r="41" spans="1:5" x14ac:dyDescent="0.25">
      <c r="A41">
        <v>39</v>
      </c>
      <c r="B41" s="160">
        <f t="shared" si="0"/>
        <v>35232.08325062738</v>
      </c>
      <c r="C41" s="160">
        <f t="shared" si="1"/>
        <v>21139.249950376427</v>
      </c>
      <c r="D41" s="160">
        <f t="shared" si="2"/>
        <v>22900.854112907797</v>
      </c>
      <c r="E41" s="160">
        <f t="shared" si="3"/>
        <v>24662.458275439163</v>
      </c>
    </row>
    <row r="42" spans="1:5" x14ac:dyDescent="0.25">
      <c r="A42">
        <v>40</v>
      </c>
      <c r="B42" s="160">
        <f t="shared" si="0"/>
        <v>37653.056920372474</v>
      </c>
      <c r="C42" s="160">
        <f t="shared" si="1"/>
        <v>22591.834152223484</v>
      </c>
      <c r="D42" s="160">
        <f t="shared" si="2"/>
        <v>24474.486998242108</v>
      </c>
      <c r="E42" s="160">
        <f t="shared" si="3"/>
        <v>26357.139844260731</v>
      </c>
    </row>
    <row r="43" spans="1:5" x14ac:dyDescent="0.25">
      <c r="A43">
        <v>41</v>
      </c>
      <c r="B43" s="160">
        <f t="shared" si="0"/>
        <v>40195.598423849799</v>
      </c>
      <c r="C43" s="160">
        <f t="shared" si="1"/>
        <v>24117.35905430988</v>
      </c>
      <c r="D43" s="160">
        <f t="shared" si="2"/>
        <v>26127.13897550237</v>
      </c>
      <c r="E43" s="160">
        <f t="shared" si="3"/>
        <v>28136.918896694857</v>
      </c>
    </row>
    <row r="44" spans="1:5" x14ac:dyDescent="0.25">
      <c r="A44">
        <v>42</v>
      </c>
      <c r="B44" s="160">
        <f t="shared" si="0"/>
        <v>42864.249694364189</v>
      </c>
      <c r="C44" s="160">
        <f t="shared" si="1"/>
        <v>25718.549816618513</v>
      </c>
      <c r="D44" s="160">
        <f t="shared" si="2"/>
        <v>27861.762301336723</v>
      </c>
      <c r="E44" s="160">
        <f t="shared" si="3"/>
        <v>30004.974786054929</v>
      </c>
    </row>
    <row r="45" spans="1:5" x14ac:dyDescent="0.25">
      <c r="A45">
        <v>43</v>
      </c>
      <c r="B45" s="160">
        <f t="shared" si="0"/>
        <v>45663.696102823771</v>
      </c>
      <c r="C45" s="160">
        <f t="shared" si="1"/>
        <v>27398.217661694263</v>
      </c>
      <c r="D45" s="160">
        <f t="shared" si="2"/>
        <v>29681.40246683545</v>
      </c>
      <c r="E45" s="160">
        <f t="shared" si="3"/>
        <v>31964.587271976638</v>
      </c>
    </row>
    <row r="46" spans="1:5" x14ac:dyDescent="0.25">
      <c r="A46">
        <v>44</v>
      </c>
      <c r="B46" s="160">
        <f t="shared" si="0"/>
        <v>48598.770542649771</v>
      </c>
      <c r="C46" s="160">
        <f t="shared" si="1"/>
        <v>29159.262325589862</v>
      </c>
      <c r="D46" s="160">
        <f t="shared" si="2"/>
        <v>31589.200852722352</v>
      </c>
      <c r="E46" s="160">
        <f t="shared" si="3"/>
        <v>34019.139379854838</v>
      </c>
    </row>
    <row r="47" spans="1:5" x14ac:dyDescent="0.25">
      <c r="A47">
        <v>45</v>
      </c>
      <c r="B47" s="160">
        <f t="shared" si="0"/>
        <v>51674.457623224946</v>
      </c>
      <c r="C47" s="160">
        <f t="shared" si="1"/>
        <v>31004.674573934964</v>
      </c>
      <c r="D47" s="160">
        <f t="shared" si="2"/>
        <v>33588.397455096216</v>
      </c>
      <c r="E47" s="160">
        <f t="shared" si="3"/>
        <v>36172.12033625746</v>
      </c>
    </row>
    <row r="48" spans="1:5" x14ac:dyDescent="0.25">
      <c r="A48">
        <v>46</v>
      </c>
      <c r="B48" s="160">
        <f t="shared" si="0"/>
        <v>54895.89797462491</v>
      </c>
      <c r="C48" s="160">
        <f t="shared" si="1"/>
        <v>32937.538784774944</v>
      </c>
      <c r="D48" s="160">
        <f t="shared" si="2"/>
        <v>35682.333683506193</v>
      </c>
      <c r="E48" s="160">
        <f t="shared" si="3"/>
        <v>38427.128582237434</v>
      </c>
    </row>
    <row r="49" spans="1:5" x14ac:dyDescent="0.25">
      <c r="A49">
        <v>47</v>
      </c>
      <c r="B49" s="160">
        <f t="shared" si="0"/>
        <v>58268.392666443789</v>
      </c>
      <c r="C49" s="160">
        <f t="shared" si="1"/>
        <v>34961.035599866271</v>
      </c>
      <c r="D49" s="160">
        <f t="shared" si="2"/>
        <v>37874.455233188462</v>
      </c>
      <c r="E49" s="160">
        <f t="shared" si="3"/>
        <v>40787.874866510647</v>
      </c>
    </row>
    <row r="50" spans="1:5" x14ac:dyDescent="0.25">
      <c r="A50">
        <v>48</v>
      </c>
      <c r="B50" s="160">
        <f t="shared" si="0"/>
        <v>61797.407743594267</v>
      </c>
      <c r="C50" s="160">
        <f t="shared" si="1"/>
        <v>37078.44464615656</v>
      </c>
      <c r="D50" s="160">
        <f t="shared" si="2"/>
        <v>40168.315033336272</v>
      </c>
      <c r="E50" s="160">
        <f t="shared" si="3"/>
        <v>43258.185420515983</v>
      </c>
    </row>
    <row r="51" spans="1:5" x14ac:dyDescent="0.25">
      <c r="A51">
        <v>49</v>
      </c>
      <c r="B51" s="160">
        <f t="shared" si="0"/>
        <v>65488.578882031412</v>
      </c>
      <c r="C51" s="160">
        <f t="shared" si="1"/>
        <v>39293.147329218846</v>
      </c>
      <c r="D51" s="160">
        <f t="shared" si="2"/>
        <v>42567.576273320417</v>
      </c>
      <c r="E51" s="160">
        <f t="shared" si="3"/>
        <v>45842.005217421989</v>
      </c>
    </row>
    <row r="52" spans="1:5" x14ac:dyDescent="0.25">
      <c r="A52">
        <v>50</v>
      </c>
      <c r="B52" s="160">
        <f t="shared" si="0"/>
        <v>69347.716167422361</v>
      </c>
      <c r="C52" s="160">
        <f t="shared" si="1"/>
        <v>41608.629700453414</v>
      </c>
      <c r="D52" s="160">
        <f t="shared" si="2"/>
        <v>45076.015508824537</v>
      </c>
      <c r="E52" s="160">
        <f t="shared" si="3"/>
        <v>48543.401317195647</v>
      </c>
    </row>
    <row r="53" spans="1:5" x14ac:dyDescent="0.25">
      <c r="A53">
        <v>51</v>
      </c>
      <c r="B53" s="160">
        <f t="shared" si="0"/>
        <v>73380.808999856512</v>
      </c>
      <c r="C53" s="160">
        <f t="shared" si="1"/>
        <v>44028.485399913909</v>
      </c>
      <c r="D53" s="160">
        <f t="shared" si="2"/>
        <v>47697.525849906735</v>
      </c>
      <c r="E53" s="160">
        <f t="shared" si="3"/>
        <v>51366.566299899554</v>
      </c>
    </row>
    <row r="54" spans="1:5" x14ac:dyDescent="0.25">
      <c r="A54">
        <v>52</v>
      </c>
      <c r="B54" s="160">
        <f t="shared" si="0"/>
        <v>77594.031127766691</v>
      </c>
      <c r="C54" s="160">
        <f t="shared" si="1"/>
        <v>46556.418676660011</v>
      </c>
      <c r="D54" s="160">
        <f t="shared" si="2"/>
        <v>50436.12023304835</v>
      </c>
      <c r="E54" s="160">
        <f t="shared" si="3"/>
        <v>54315.821789436683</v>
      </c>
    </row>
    <row r="55" spans="1:5" x14ac:dyDescent="0.25">
      <c r="A55">
        <v>53</v>
      </c>
      <c r="B55" s="160">
        <f t="shared" si="0"/>
        <v>81993.745814308335</v>
      </c>
      <c r="C55" s="160">
        <f t="shared" si="1"/>
        <v>49196.247488585002</v>
      </c>
      <c r="D55" s="160">
        <f t="shared" si="2"/>
        <v>53295.93477930042</v>
      </c>
      <c r="E55" s="160">
        <f t="shared" si="3"/>
        <v>57395.62207001583</v>
      </c>
    </row>
    <row r="56" spans="1:5" x14ac:dyDescent="0.25">
      <c r="A56">
        <v>54</v>
      </c>
      <c r="B56" s="160">
        <f t="shared" si="0"/>
        <v>86586.51113952235</v>
      </c>
      <c r="C56" s="160">
        <f t="shared" si="1"/>
        <v>51951.906683713409</v>
      </c>
      <c r="D56" s="160">
        <f t="shared" si="2"/>
        <v>56281.232240689533</v>
      </c>
      <c r="E56" s="160">
        <f t="shared" si="3"/>
        <v>60610.557797665642</v>
      </c>
    </row>
    <row r="57" spans="1:5" x14ac:dyDescent="0.25">
      <c r="A57">
        <v>55</v>
      </c>
      <c r="B57" s="160">
        <f t="shared" si="0"/>
        <v>91379.085441688367</v>
      </c>
      <c r="C57" s="160">
        <f t="shared" si="1"/>
        <v>54827.45126501302</v>
      </c>
      <c r="D57" s="160">
        <f t="shared" si="2"/>
        <v>59396.405537097438</v>
      </c>
      <c r="E57" s="160">
        <f t="shared" si="3"/>
        <v>63965.359809181849</v>
      </c>
    </row>
    <row r="58" spans="1:5" x14ac:dyDescent="0.25">
      <c r="A58">
        <v>56</v>
      </c>
      <c r="B58" s="160">
        <f t="shared" si="0"/>
        <v>96378.432901357301</v>
      </c>
      <c r="C58" s="160">
        <f t="shared" si="1"/>
        <v>57827.05974081438</v>
      </c>
      <c r="D58" s="160">
        <f t="shared" si="2"/>
        <v>62645.981385882245</v>
      </c>
      <c r="E58" s="160">
        <f t="shared" si="3"/>
        <v>67464.90303095011</v>
      </c>
    </row>
    <row r="59" spans="1:5" x14ac:dyDescent="0.25">
      <c r="A59">
        <v>57</v>
      </c>
      <c r="B59" s="160">
        <f t="shared" si="0"/>
        <v>101591.72927163659</v>
      </c>
      <c r="C59" s="160">
        <f t="shared" si="1"/>
        <v>60955.037562981954</v>
      </c>
      <c r="D59" s="160">
        <f t="shared" si="2"/>
        <v>66034.62402656379</v>
      </c>
      <c r="E59" s="160">
        <f t="shared" si="3"/>
        <v>71114.210490145604</v>
      </c>
    </row>
    <row r="60" spans="1:5" x14ac:dyDescent="0.25">
      <c r="A60">
        <v>58</v>
      </c>
      <c r="B60" s="160">
        <f t="shared" si="0"/>
        <v>107026.3677583879</v>
      </c>
      <c r="C60" s="160">
        <f t="shared" si="1"/>
        <v>64215.820655032738</v>
      </c>
      <c r="D60" s="160">
        <f t="shared" si="2"/>
        <v>69567.139042952142</v>
      </c>
      <c r="E60" s="160">
        <f t="shared" si="3"/>
        <v>74918.457430871524</v>
      </c>
    </row>
    <row r="61" spans="1:5" x14ac:dyDescent="0.25">
      <c r="A61">
        <v>59</v>
      </c>
      <c r="B61" s="160">
        <f t="shared" si="0"/>
        <v>112689.9650540858</v>
      </c>
      <c r="C61" s="160">
        <f t="shared" si="1"/>
        <v>67613.979032451476</v>
      </c>
      <c r="D61" s="160">
        <f t="shared" si="2"/>
        <v>73248.477285155765</v>
      </c>
      <c r="E61" s="160">
        <f t="shared" si="3"/>
        <v>78882.975537860053</v>
      </c>
    </row>
    <row r="62" spans="1:5" x14ac:dyDescent="0.25">
      <c r="A62">
        <v>60</v>
      </c>
      <c r="B62" s="160">
        <f t="shared" si="0"/>
        <v>118590.36752917616</v>
      </c>
      <c r="C62" s="160">
        <f t="shared" si="1"/>
        <v>71154.220517505688</v>
      </c>
      <c r="D62" s="160">
        <f t="shared" si="2"/>
        <v>77083.738893964502</v>
      </c>
      <c r="E62" s="160">
        <f t="shared" si="3"/>
        <v>83013.257270423303</v>
      </c>
    </row>
    <row r="63" spans="1:5" x14ac:dyDescent="0.25">
      <c r="A63">
        <v>61</v>
      </c>
      <c r="B63" s="160">
        <f t="shared" si="0"/>
        <v>124735.65758486587</v>
      </c>
      <c r="C63" s="160">
        <f t="shared" si="1"/>
        <v>74841.394550919518</v>
      </c>
      <c r="D63" s="160">
        <f t="shared" si="2"/>
        <v>81078.177430162817</v>
      </c>
      <c r="E63" s="160">
        <f t="shared" si="3"/>
        <v>87314.960309406102</v>
      </c>
    </row>
    <row r="64" spans="1:5" x14ac:dyDescent="0.25">
      <c r="A64">
        <v>62</v>
      </c>
      <c r="B64" s="160">
        <f t="shared" si="0"/>
        <v>131134.16017137049</v>
      </c>
      <c r="C64" s="160">
        <f t="shared" si="1"/>
        <v>78680.49610282229</v>
      </c>
      <c r="D64" s="160">
        <f t="shared" si="2"/>
        <v>85237.20411139082</v>
      </c>
      <c r="E64" s="160">
        <f t="shared" si="3"/>
        <v>91793.912119959336</v>
      </c>
    </row>
    <row r="65" spans="1:5" x14ac:dyDescent="0.25">
      <c r="A65">
        <v>63</v>
      </c>
      <c r="B65" s="160">
        <f t="shared" si="0"/>
        <v>137794.44947574261</v>
      </c>
      <c r="C65" s="160">
        <f t="shared" si="1"/>
        <v>82676.669685445566</v>
      </c>
      <c r="D65" s="160">
        <f t="shared" si="2"/>
        <v>89566.39215923271</v>
      </c>
      <c r="E65" s="160">
        <f t="shared" si="3"/>
        <v>96456.114633019824</v>
      </c>
    </row>
    <row r="66" spans="1:5" x14ac:dyDescent="0.25">
      <c r="A66">
        <v>64</v>
      </c>
      <c r="B66" s="160">
        <f t="shared" si="0"/>
        <v>144725.35578350531</v>
      </c>
      <c r="C66" s="160">
        <f t="shared" si="1"/>
        <v>86835.213470103175</v>
      </c>
      <c r="D66" s="160">
        <f t="shared" si="2"/>
        <v>94071.481259278458</v>
      </c>
      <c r="E66" s="160">
        <f t="shared" si="3"/>
        <v>101307.74904845371</v>
      </c>
    </row>
    <row r="67" spans="1:5" x14ac:dyDescent="0.25">
      <c r="A67">
        <v>65</v>
      </c>
      <c r="B67" s="160">
        <f t="shared" si="0"/>
        <v>151935.97251841336</v>
      </c>
      <c r="C67" s="160">
        <f t="shared" si="1"/>
        <v>91161.583511048011</v>
      </c>
      <c r="D67" s="160">
        <f t="shared" si="2"/>
        <v>98758.382136968692</v>
      </c>
      <c r="E67" s="160">
        <f t="shared" si="3"/>
        <v>106355.18076288934</v>
      </c>
    </row>
    <row r="68" spans="1:5" x14ac:dyDescent="0.25">
      <c r="A68">
        <v>66</v>
      </c>
      <c r="B68" s="160">
        <f t="shared" ref="B68:B131" si="4">((A68^2*10+40*A68)*(54/53)^A68)+A68*$E$1</f>
        <v>159435.66346477257</v>
      </c>
      <c r="C68" s="160">
        <f t="shared" ref="C68:C131" si="5">B68*0.6</f>
        <v>95661.398078863538</v>
      </c>
      <c r="D68" s="160">
        <f t="shared" ref="D68:D131" si="6">B68*0.65</f>
        <v>103633.18125210218</v>
      </c>
      <c r="E68" s="160">
        <f t="shared" ref="E68:E131" si="7">B68*0.7</f>
        <v>111604.96442534079</v>
      </c>
    </row>
    <row r="69" spans="1:5" x14ac:dyDescent="0.25">
      <c r="A69">
        <v>67</v>
      </c>
      <c r="B69" s="160">
        <f t="shared" si="4"/>
        <v>167234.07017685147</v>
      </c>
      <c r="C69" s="160">
        <f t="shared" si="5"/>
        <v>100340.44210611087</v>
      </c>
      <c r="D69" s="160">
        <f t="shared" si="6"/>
        <v>108702.14561495346</v>
      </c>
      <c r="E69" s="160">
        <f t="shared" si="7"/>
        <v>117063.84912379603</v>
      </c>
    </row>
    <row r="70" spans="1:5" x14ac:dyDescent="0.25">
      <c r="A70">
        <v>68</v>
      </c>
      <c r="B70" s="160">
        <f t="shared" si="4"/>
        <v>175341.11958002983</v>
      </c>
      <c r="C70" s="160">
        <f t="shared" si="5"/>
        <v>105204.67174801789</v>
      </c>
      <c r="D70" s="160">
        <f t="shared" si="6"/>
        <v>113971.72772701939</v>
      </c>
      <c r="E70" s="160">
        <f t="shared" si="7"/>
        <v>122738.78370602087</v>
      </c>
    </row>
    <row r="71" spans="1:5" x14ac:dyDescent="0.25">
      <c r="A71">
        <v>69</v>
      </c>
      <c r="B71" s="160">
        <f t="shared" si="4"/>
        <v>183767.03176843995</v>
      </c>
      <c r="C71" s="160">
        <f t="shared" si="5"/>
        <v>110260.21906106397</v>
      </c>
      <c r="D71" s="160">
        <f t="shared" si="6"/>
        <v>119448.57064948598</v>
      </c>
      <c r="E71" s="160">
        <f t="shared" si="7"/>
        <v>128636.92223790796</v>
      </c>
    </row>
    <row r="72" spans="1:5" x14ac:dyDescent="0.25">
      <c r="A72">
        <v>70</v>
      </c>
      <c r="B72" s="160">
        <f t="shared" si="4"/>
        <v>192522.32800397076</v>
      </c>
      <c r="C72" s="160">
        <f t="shared" si="5"/>
        <v>115513.39680238246</v>
      </c>
      <c r="D72" s="160">
        <f t="shared" si="6"/>
        <v>125139.513202581</v>
      </c>
      <c r="E72" s="160">
        <f t="shared" si="7"/>
        <v>134765.62960277952</v>
      </c>
    </row>
    <row r="73" spans="1:5" x14ac:dyDescent="0.25">
      <c r="A73">
        <v>71</v>
      </c>
      <c r="B73" s="160">
        <f t="shared" si="4"/>
        <v>201617.83892162086</v>
      </c>
      <c r="C73" s="160">
        <f t="shared" si="5"/>
        <v>120970.70335297252</v>
      </c>
      <c r="D73" s="160">
        <f t="shared" si="6"/>
        <v>131051.59529905356</v>
      </c>
      <c r="E73" s="160">
        <f t="shared" si="7"/>
        <v>141132.4872451346</v>
      </c>
    </row>
    <row r="74" spans="1:5" x14ac:dyDescent="0.25">
      <c r="A74">
        <v>72</v>
      </c>
      <c r="B74" s="160">
        <f t="shared" si="4"/>
        <v>211064.71294630843</v>
      </c>
      <c r="C74" s="160">
        <f t="shared" si="5"/>
        <v>126638.82776778506</v>
      </c>
      <c r="D74" s="160">
        <f t="shared" si="6"/>
        <v>137192.06341510048</v>
      </c>
      <c r="E74" s="160">
        <f t="shared" si="7"/>
        <v>147745.2990624159</v>
      </c>
    </row>
    <row r="75" spans="1:5" x14ac:dyDescent="0.25">
      <c r="A75">
        <v>73</v>
      </c>
      <c r="B75" s="160">
        <f t="shared" si="4"/>
        <v>220874.42492636538</v>
      </c>
      <c r="C75" s="160">
        <f t="shared" si="5"/>
        <v>132524.65495581922</v>
      </c>
      <c r="D75" s="160">
        <f t="shared" si="6"/>
        <v>143568.3762021375</v>
      </c>
      <c r="E75" s="160">
        <f t="shared" si="7"/>
        <v>154612.09744845575</v>
      </c>
    </row>
    <row r="76" spans="1:5" x14ac:dyDescent="0.25">
      <c r="A76">
        <v>74</v>
      </c>
      <c r="B76" s="160">
        <f t="shared" si="4"/>
        <v>231058.78498907055</v>
      </c>
      <c r="C76" s="160">
        <f t="shared" si="5"/>
        <v>138635.27099344233</v>
      </c>
      <c r="D76" s="160">
        <f t="shared" si="6"/>
        <v>150188.21024289588</v>
      </c>
      <c r="E76" s="160">
        <f t="shared" si="7"/>
        <v>161741.14949234939</v>
      </c>
    </row>
    <row r="77" spans="1:5" x14ac:dyDescent="0.25">
      <c r="A77">
        <v>75</v>
      </c>
      <c r="B77" s="160">
        <f t="shared" si="4"/>
        <v>241629.94762370433</v>
      </c>
      <c r="C77" s="160">
        <f t="shared" si="5"/>
        <v>144977.96857422258</v>
      </c>
      <c r="D77" s="160">
        <f t="shared" si="6"/>
        <v>157059.46595540782</v>
      </c>
      <c r="E77" s="160">
        <f t="shared" si="7"/>
        <v>169140.96333659301</v>
      </c>
    </row>
    <row r="78" spans="1:5" x14ac:dyDescent="0.25">
      <c r="A78">
        <v>76</v>
      </c>
      <c r="B78" s="160">
        <f t="shared" si="4"/>
        <v>252600.42099773779</v>
      </c>
      <c r="C78" s="160">
        <f t="shared" si="5"/>
        <v>151560.25259864266</v>
      </c>
      <c r="D78" s="160">
        <f t="shared" si="6"/>
        <v>164190.27364852958</v>
      </c>
      <c r="E78" s="160">
        <f t="shared" si="7"/>
        <v>176820.29469841643</v>
      </c>
    </row>
    <row r="79" spans="1:5" x14ac:dyDescent="0.25">
      <c r="A79">
        <v>77</v>
      </c>
      <c r="B79" s="160">
        <f t="shared" si="4"/>
        <v>263983.07651190436</v>
      </c>
      <c r="C79" s="160">
        <f t="shared" si="5"/>
        <v>158389.84590714262</v>
      </c>
      <c r="D79" s="160">
        <f t="shared" si="6"/>
        <v>171588.99973273784</v>
      </c>
      <c r="E79" s="160">
        <f t="shared" si="7"/>
        <v>184788.15355833306</v>
      </c>
    </row>
    <row r="80" spans="1:5" x14ac:dyDescent="0.25">
      <c r="A80">
        <v>78</v>
      </c>
      <c r="B80" s="160">
        <f t="shared" si="4"/>
        <v>275791.15860003943</v>
      </c>
      <c r="C80" s="160">
        <f t="shared" si="5"/>
        <v>165474.69516002366</v>
      </c>
      <c r="D80" s="160">
        <f t="shared" si="6"/>
        <v>179264.25309002562</v>
      </c>
      <c r="E80" s="160">
        <f t="shared" si="7"/>
        <v>193053.81102002758</v>
      </c>
    </row>
    <row r="81" spans="1:5" x14ac:dyDescent="0.25">
      <c r="A81">
        <v>79</v>
      </c>
      <c r="B81" s="160">
        <f t="shared" si="4"/>
        <v>288038.29477971117</v>
      </c>
      <c r="C81" s="160">
        <f t="shared" si="5"/>
        <v>172822.97686782668</v>
      </c>
      <c r="D81" s="160">
        <f t="shared" si="6"/>
        <v>187224.89160681228</v>
      </c>
      <c r="E81" s="160">
        <f t="shared" si="7"/>
        <v>201626.80634579781</v>
      </c>
    </row>
    <row r="82" spans="1:5" x14ac:dyDescent="0.25">
      <c r="A82">
        <v>80</v>
      </c>
      <c r="B82" s="160">
        <f t="shared" si="4"/>
        <v>300738.50595981709</v>
      </c>
      <c r="C82" s="160">
        <f t="shared" si="5"/>
        <v>180443.10357589024</v>
      </c>
      <c r="D82" s="160">
        <f t="shared" si="6"/>
        <v>195480.02887388112</v>
      </c>
      <c r="E82" s="160">
        <f t="shared" si="7"/>
        <v>210516.95417187194</v>
      </c>
    </row>
    <row r="83" spans="1:5" x14ac:dyDescent="0.25">
      <c r="A83">
        <v>81</v>
      </c>
      <c r="B83" s="160">
        <f t="shared" si="4"/>
        <v>313906.21701145655</v>
      </c>
      <c r="C83" s="160">
        <f t="shared" si="5"/>
        <v>188343.73020687394</v>
      </c>
      <c r="D83" s="160">
        <f t="shared" si="6"/>
        <v>204039.04105744677</v>
      </c>
      <c r="E83" s="160">
        <f t="shared" si="7"/>
        <v>219734.35190801957</v>
      </c>
    </row>
    <row r="84" spans="1:5" x14ac:dyDescent="0.25">
      <c r="A84">
        <v>82</v>
      </c>
      <c r="B84" s="160">
        <f t="shared" si="4"/>
        <v>327556.26760855236</v>
      </c>
      <c r="C84" s="160">
        <f t="shared" si="5"/>
        <v>196533.76056513141</v>
      </c>
      <c r="D84" s="160">
        <f t="shared" si="6"/>
        <v>212911.57394555904</v>
      </c>
      <c r="E84" s="160">
        <f t="shared" si="7"/>
        <v>229289.38732598664</v>
      </c>
    </row>
    <row r="85" spans="1:5" x14ac:dyDescent="0.25">
      <c r="A85">
        <v>83</v>
      </c>
      <c r="B85" s="160">
        <f t="shared" si="4"/>
        <v>341703.92334483791</v>
      </c>
      <c r="C85" s="160">
        <f t="shared" si="5"/>
        <v>205022.35400690275</v>
      </c>
      <c r="D85" s="160">
        <f t="shared" si="6"/>
        <v>222107.55017414465</v>
      </c>
      <c r="E85" s="160">
        <f t="shared" si="7"/>
        <v>239192.74634138652</v>
      </c>
    </row>
    <row r="86" spans="1:5" x14ac:dyDescent="0.25">
      <c r="A86">
        <v>84</v>
      </c>
      <c r="B86" s="160">
        <f t="shared" si="4"/>
        <v>356364.88713399408</v>
      </c>
      <c r="C86" s="160">
        <f t="shared" si="5"/>
        <v>213818.93228039643</v>
      </c>
      <c r="D86" s="160">
        <f t="shared" si="6"/>
        <v>231637.17663709616</v>
      </c>
      <c r="E86" s="160">
        <f t="shared" si="7"/>
        <v>249455.42099379585</v>
      </c>
    </row>
    <row r="87" spans="1:5" x14ac:dyDescent="0.25">
      <c r="A87">
        <v>85</v>
      </c>
      <c r="B87" s="160">
        <f t="shared" si="4"/>
        <v>371555.31089987111</v>
      </c>
      <c r="C87" s="160">
        <f t="shared" si="5"/>
        <v>222933.18653992267</v>
      </c>
      <c r="D87" s="160">
        <f t="shared" si="6"/>
        <v>241510.95208491624</v>
      </c>
      <c r="E87" s="160">
        <f t="shared" si="7"/>
        <v>260088.71762990975</v>
      </c>
    </row>
    <row r="88" spans="1:5" x14ac:dyDescent="0.25">
      <c r="A88">
        <v>86</v>
      </c>
      <c r="B88" s="160">
        <f t="shared" si="4"/>
        <v>387291.8075639056</v>
      </c>
      <c r="C88" s="160">
        <f t="shared" si="5"/>
        <v>232375.08453834336</v>
      </c>
      <c r="D88" s="160">
        <f t="shared" si="6"/>
        <v>251739.67491653864</v>
      </c>
      <c r="E88" s="160">
        <f t="shared" si="7"/>
        <v>271104.26529473392</v>
      </c>
    </row>
    <row r="89" spans="1:5" x14ac:dyDescent="0.25">
      <c r="A89">
        <v>87</v>
      </c>
      <c r="B89" s="160">
        <f t="shared" si="4"/>
        <v>403591.46333700407</v>
      </c>
      <c r="C89" s="160">
        <f t="shared" si="5"/>
        <v>242154.87800220243</v>
      </c>
      <c r="D89" s="160">
        <f t="shared" si="6"/>
        <v>262334.45116905263</v>
      </c>
      <c r="E89" s="160">
        <f t="shared" si="7"/>
        <v>282514.02433590282</v>
      </c>
    </row>
    <row r="90" spans="1:5" x14ac:dyDescent="0.25">
      <c r="A90">
        <v>88</v>
      </c>
      <c r="B90" s="160">
        <f t="shared" si="4"/>
        <v>420471.85032334237</v>
      </c>
      <c r="C90" s="160">
        <f t="shared" si="5"/>
        <v>252283.11019400542</v>
      </c>
      <c r="D90" s="160">
        <f t="shared" si="6"/>
        <v>273306.70271017257</v>
      </c>
      <c r="E90" s="160">
        <f t="shared" si="7"/>
        <v>294330.29522633966</v>
      </c>
    </row>
    <row r="91" spans="1:5" x14ac:dyDescent="0.25">
      <c r="A91">
        <v>89</v>
      </c>
      <c r="B91" s="160">
        <f t="shared" si="4"/>
        <v>437951.03944370488</v>
      </c>
      <c r="C91" s="160">
        <f t="shared" si="5"/>
        <v>262770.62366622291</v>
      </c>
      <c r="D91" s="160">
        <f t="shared" si="6"/>
        <v>284668.17563840817</v>
      </c>
      <c r="E91" s="160">
        <f t="shared" si="7"/>
        <v>306565.72761059337</v>
      </c>
    </row>
    <row r="92" spans="1:5" x14ac:dyDescent="0.25">
      <c r="A92">
        <v>90</v>
      </c>
      <c r="B92" s="160">
        <f t="shared" si="4"/>
        <v>456047.61368616868</v>
      </c>
      <c r="C92" s="160">
        <f t="shared" si="5"/>
        <v>273628.56821170117</v>
      </c>
      <c r="D92" s="160">
        <f t="shared" si="6"/>
        <v>296430.94889600965</v>
      </c>
      <c r="E92" s="160">
        <f t="shared" si="7"/>
        <v>319233.32958031807</v>
      </c>
    </row>
    <row r="93" spans="1:5" x14ac:dyDescent="0.25">
      <c r="A93">
        <v>91</v>
      </c>
      <c r="B93" s="160">
        <f t="shared" si="4"/>
        <v>474780.68169212301</v>
      </c>
      <c r="C93" s="160">
        <f t="shared" si="5"/>
        <v>284868.40901527379</v>
      </c>
      <c r="D93" s="160">
        <f t="shared" si="6"/>
        <v>308607.44309987995</v>
      </c>
      <c r="E93" s="160">
        <f t="shared" si="7"/>
        <v>332346.47718448611</v>
      </c>
    </row>
    <row r="94" spans="1:5" x14ac:dyDescent="0.25">
      <c r="A94">
        <v>92</v>
      </c>
      <c r="B94" s="160">
        <f t="shared" si="4"/>
        <v>494169.89168580563</v>
      </c>
      <c r="C94" s="160">
        <f t="shared" si="5"/>
        <v>296501.93501148338</v>
      </c>
      <c r="D94" s="160">
        <f t="shared" si="6"/>
        <v>321210.42959577369</v>
      </c>
      <c r="E94" s="160">
        <f t="shared" si="7"/>
        <v>345918.92418006394</v>
      </c>
    </row>
    <row r="95" spans="1:5" x14ac:dyDescent="0.25">
      <c r="A95">
        <v>93</v>
      </c>
      <c r="B95" s="160">
        <f t="shared" si="4"/>
        <v>514235.44575572788</v>
      </c>
      <c r="C95" s="160">
        <f t="shared" si="5"/>
        <v>308541.26745343674</v>
      </c>
      <c r="D95" s="160">
        <f t="shared" si="6"/>
        <v>334253.03974122315</v>
      </c>
      <c r="E95" s="160">
        <f t="shared" si="7"/>
        <v>359964.81202900951</v>
      </c>
    </row>
    <row r="96" spans="1:5" x14ac:dyDescent="0.25">
      <c r="A96">
        <v>94</v>
      </c>
      <c r="B96" s="160">
        <f t="shared" si="4"/>
        <v>534998.11449656344</v>
      </c>
      <c r="C96" s="160">
        <f t="shared" si="5"/>
        <v>320998.86869793804</v>
      </c>
      <c r="D96" s="160">
        <f t="shared" si="6"/>
        <v>347748.77442276623</v>
      </c>
      <c r="E96" s="160">
        <f t="shared" si="7"/>
        <v>374498.68014759436</v>
      </c>
    </row>
    <row r="97" spans="1:5" x14ac:dyDescent="0.25">
      <c r="A97">
        <v>95</v>
      </c>
      <c r="B97" s="160">
        <f t="shared" si="4"/>
        <v>556479.25202027219</v>
      </c>
      <c r="C97" s="160">
        <f t="shared" si="5"/>
        <v>333887.55121216329</v>
      </c>
      <c r="D97" s="160">
        <f t="shared" si="6"/>
        <v>361711.51381317695</v>
      </c>
      <c r="E97" s="160">
        <f t="shared" si="7"/>
        <v>389535.47641419049</v>
      </c>
    </row>
    <row r="98" spans="1:5" x14ac:dyDescent="0.25">
      <c r="A98">
        <v>96</v>
      </c>
      <c r="B98" s="160">
        <f t="shared" si="4"/>
        <v>578700.81134544872</v>
      </c>
      <c r="C98" s="160">
        <f t="shared" si="5"/>
        <v>347220.48680726922</v>
      </c>
      <c r="D98" s="160">
        <f t="shared" si="6"/>
        <v>376155.52737454168</v>
      </c>
      <c r="E98" s="160">
        <f t="shared" si="7"/>
        <v>405090.56794181408</v>
      </c>
    </row>
    <row r="99" spans="1:5" x14ac:dyDescent="0.25">
      <c r="A99">
        <v>97</v>
      </c>
      <c r="B99" s="160">
        <f t="shared" si="4"/>
        <v>601685.36017408315</v>
      </c>
      <c r="C99" s="160">
        <f t="shared" si="5"/>
        <v>361011.21610444988</v>
      </c>
      <c r="D99" s="160">
        <f t="shared" si="6"/>
        <v>391095.48411315406</v>
      </c>
      <c r="E99" s="160">
        <f t="shared" si="7"/>
        <v>421179.75212185818</v>
      </c>
    </row>
    <row r="100" spans="1:5" x14ac:dyDescent="0.25">
      <c r="A100">
        <v>98</v>
      </c>
      <c r="B100" s="160">
        <f t="shared" si="4"/>
        <v>625456.09706515342</v>
      </c>
      <c r="C100" s="160">
        <f t="shared" si="5"/>
        <v>375273.65823909204</v>
      </c>
      <c r="D100" s="160">
        <f t="shared" si="6"/>
        <v>406546.46309234976</v>
      </c>
      <c r="E100" s="160">
        <f t="shared" si="7"/>
        <v>437819.26794560737</v>
      </c>
    </row>
    <row r="101" spans="1:5" x14ac:dyDescent="0.25">
      <c r="A101">
        <v>99</v>
      </c>
      <c r="B101" s="160">
        <f t="shared" si="4"/>
        <v>650036.86801468127</v>
      </c>
      <c r="C101" s="160">
        <f t="shared" si="5"/>
        <v>390022.12080880877</v>
      </c>
      <c r="D101" s="160">
        <f t="shared" si="6"/>
        <v>422523.96420954284</v>
      </c>
      <c r="E101" s="160">
        <f t="shared" si="7"/>
        <v>455025.80761027685</v>
      </c>
    </row>
    <row r="102" spans="1:5" x14ac:dyDescent="0.25">
      <c r="A102">
        <v>100</v>
      </c>
      <c r="B102" s="160">
        <f t="shared" si="4"/>
        <v>675452.18345211598</v>
      </c>
      <c r="C102" s="160">
        <f t="shared" si="5"/>
        <v>405271.31007126957</v>
      </c>
      <c r="D102" s="160">
        <f t="shared" si="6"/>
        <v>439043.91924387543</v>
      </c>
      <c r="E102" s="160">
        <f t="shared" si="7"/>
        <v>472816.52841648116</v>
      </c>
    </row>
    <row r="103" spans="1:5" x14ac:dyDescent="0.25">
      <c r="A103">
        <v>101</v>
      </c>
      <c r="B103" s="160">
        <f t="shared" si="4"/>
        <v>701727.23566314077</v>
      </c>
      <c r="C103" s="160">
        <f t="shared" si="5"/>
        <v>421036.34139788448</v>
      </c>
      <c r="D103" s="160">
        <f t="shared" si="6"/>
        <v>456122.70318104152</v>
      </c>
      <c r="E103" s="160">
        <f t="shared" si="7"/>
        <v>491209.06496419851</v>
      </c>
    </row>
    <row r="104" spans="1:5" x14ac:dyDescent="0.25">
      <c r="A104">
        <v>102</v>
      </c>
      <c r="B104" s="160">
        <f t="shared" si="4"/>
        <v>728887.91664923716</v>
      </c>
      <c r="C104" s="160">
        <f t="shared" si="5"/>
        <v>437332.7499895423</v>
      </c>
      <c r="D104" s="160">
        <f t="shared" si="6"/>
        <v>473777.14582200418</v>
      </c>
      <c r="E104" s="160">
        <f t="shared" si="7"/>
        <v>510221.54165446595</v>
      </c>
    </row>
    <row r="105" spans="1:5" x14ac:dyDescent="0.25">
      <c r="A105">
        <v>103</v>
      </c>
      <c r="B105" s="160">
        <f t="shared" si="4"/>
        <v>756960.8364345819</v>
      </c>
      <c r="C105" s="160">
        <f t="shared" si="5"/>
        <v>454176.50186074915</v>
      </c>
      <c r="D105" s="160">
        <f t="shared" si="6"/>
        <v>492024.54368247825</v>
      </c>
      <c r="E105" s="160">
        <f t="shared" si="7"/>
        <v>529872.58550420729</v>
      </c>
    </row>
    <row r="106" spans="1:5" x14ac:dyDescent="0.25">
      <c r="A106">
        <v>104</v>
      </c>
      <c r="B106" s="160">
        <f t="shared" si="4"/>
        <v>785973.34183110821</v>
      </c>
      <c r="C106" s="160">
        <f t="shared" si="5"/>
        <v>471584.0050986649</v>
      </c>
      <c r="D106" s="160">
        <f t="shared" si="6"/>
        <v>510882.67219022033</v>
      </c>
      <c r="E106" s="160">
        <f t="shared" si="7"/>
        <v>550181.33928177576</v>
      </c>
    </row>
    <row r="107" spans="1:5" x14ac:dyDescent="0.25">
      <c r="A107">
        <v>105</v>
      </c>
      <c r="B107" s="160">
        <f t="shared" si="4"/>
        <v>815953.53567280772</v>
      </c>
      <c r="C107" s="160">
        <f t="shared" si="5"/>
        <v>489572.12140368461</v>
      </c>
      <c r="D107" s="160">
        <f t="shared" si="6"/>
        <v>530369.79818732501</v>
      </c>
      <c r="E107" s="160">
        <f t="shared" si="7"/>
        <v>571167.47497096541</v>
      </c>
    </row>
    <row r="108" spans="1:5" x14ac:dyDescent="0.25">
      <c r="A108">
        <v>106</v>
      </c>
      <c r="B108" s="160">
        <f t="shared" si="4"/>
        <v>846930.29653062101</v>
      </c>
      <c r="C108" s="160">
        <f t="shared" si="5"/>
        <v>508158.17791837256</v>
      </c>
      <c r="D108" s="160">
        <f t="shared" si="6"/>
        <v>550504.69274490373</v>
      </c>
      <c r="E108" s="160">
        <f t="shared" si="7"/>
        <v>592851.20757143467</v>
      </c>
    </row>
    <row r="109" spans="1:5" x14ac:dyDescent="0.25">
      <c r="A109">
        <v>107</v>
      </c>
      <c r="B109" s="160">
        <f t="shared" si="4"/>
        <v>878933.29891952197</v>
      </c>
      <c r="C109" s="160">
        <f t="shared" si="5"/>
        <v>527359.97935171321</v>
      </c>
      <c r="D109" s="160">
        <f t="shared" si="6"/>
        <v>571306.64429768932</v>
      </c>
      <c r="E109" s="160">
        <f t="shared" si="7"/>
        <v>615253.30924366531</v>
      </c>
    </row>
    <row r="110" spans="1:5" x14ac:dyDescent="0.25">
      <c r="A110">
        <v>108</v>
      </c>
      <c r="B110" s="160">
        <f t="shared" si="4"/>
        <v>911993.03400968236</v>
      </c>
      <c r="C110" s="160">
        <f t="shared" si="5"/>
        <v>547195.82040580944</v>
      </c>
      <c r="D110" s="160">
        <f t="shared" si="6"/>
        <v>592795.47210629354</v>
      </c>
      <c r="E110" s="160">
        <f t="shared" si="7"/>
        <v>638395.12380677764</v>
      </c>
    </row>
    <row r="111" spans="1:5" x14ac:dyDescent="0.25">
      <c r="A111">
        <v>109</v>
      </c>
      <c r="B111" s="160">
        <f t="shared" si="4"/>
        <v>946140.83085387957</v>
      </c>
      <c r="C111" s="160">
        <f t="shared" si="5"/>
        <v>567684.49851232767</v>
      </c>
      <c r="D111" s="160">
        <f t="shared" si="6"/>
        <v>614991.54005502176</v>
      </c>
      <c r="E111" s="160">
        <f t="shared" si="7"/>
        <v>662298.58159771562</v>
      </c>
    </row>
    <row r="112" spans="1:5" x14ac:dyDescent="0.25">
      <c r="A112">
        <v>110</v>
      </c>
      <c r="B112" s="160">
        <f t="shared" si="4"/>
        <v>981408.87814358936</v>
      </c>
      <c r="C112" s="160">
        <f t="shared" si="5"/>
        <v>588845.32688615355</v>
      </c>
      <c r="D112" s="160">
        <f t="shared" si="6"/>
        <v>637915.77079333307</v>
      </c>
      <c r="E112" s="160">
        <f t="shared" si="7"/>
        <v>686986.21470051247</v>
      </c>
    </row>
    <row r="113" spans="1:5" x14ac:dyDescent="0.25">
      <c r="A113">
        <v>111</v>
      </c>
      <c r="B113" s="160">
        <f t="shared" si="4"/>
        <v>1017830.2465065112</v>
      </c>
      <c r="C113" s="160">
        <f t="shared" si="5"/>
        <v>610698.14790390676</v>
      </c>
      <c r="D113" s="160">
        <f t="shared" si="6"/>
        <v>661589.66022923228</v>
      </c>
      <c r="E113" s="160">
        <f t="shared" si="7"/>
        <v>712481.17255455779</v>
      </c>
    </row>
    <row r="114" spans="1:5" x14ac:dyDescent="0.25">
      <c r="A114">
        <v>112</v>
      </c>
      <c r="B114" s="160">
        <f t="shared" si="4"/>
        <v>1055438.9113585646</v>
      </c>
      <c r="C114" s="160">
        <f t="shared" si="5"/>
        <v>633263.34681513871</v>
      </c>
      <c r="D114" s="160">
        <f t="shared" si="6"/>
        <v>686035.29238306708</v>
      </c>
      <c r="E114" s="160">
        <f t="shared" si="7"/>
        <v>738807.23795099522</v>
      </c>
    </row>
    <row r="115" spans="1:5" x14ac:dyDescent="0.25">
      <c r="A115">
        <v>113</v>
      </c>
      <c r="B115" s="160">
        <f t="shared" si="4"/>
        <v>1094269.7763236959</v>
      </c>
      <c r="C115" s="160">
        <f t="shared" si="5"/>
        <v>656561.86579421756</v>
      </c>
      <c r="D115" s="160">
        <f t="shared" si="6"/>
        <v>711275.35461040237</v>
      </c>
      <c r="E115" s="160">
        <f t="shared" si="7"/>
        <v>765988.84342658706</v>
      </c>
    </row>
    <row r="116" spans="1:5" x14ac:dyDescent="0.25">
      <c r="A116">
        <v>114</v>
      </c>
      <c r="B116" s="160">
        <f t="shared" si="4"/>
        <v>1134358.697235164</v>
      </c>
      <c r="C116" s="160">
        <f t="shared" si="5"/>
        <v>680615.2183410984</v>
      </c>
      <c r="D116" s="160">
        <f t="shared" si="6"/>
        <v>737333.15320285666</v>
      </c>
      <c r="E116" s="160">
        <f t="shared" si="7"/>
        <v>794051.0880646148</v>
      </c>
    </row>
    <row r="117" spans="1:5" x14ac:dyDescent="0.25">
      <c r="A117">
        <v>115</v>
      </c>
      <c r="B117" s="160">
        <f t="shared" si="4"/>
        <v>1175742.5067322722</v>
      </c>
      <c r="C117" s="160">
        <f t="shared" si="5"/>
        <v>705445.50403936335</v>
      </c>
      <c r="D117" s="160">
        <f t="shared" si="6"/>
        <v>764232.62937597698</v>
      </c>
      <c r="E117" s="160">
        <f t="shared" si="7"/>
        <v>823019.75471259048</v>
      </c>
    </row>
    <row r="118" spans="1:5" x14ac:dyDescent="0.25">
      <c r="A118">
        <v>116</v>
      </c>
      <c r="B118" s="160">
        <f t="shared" si="4"/>
        <v>1218459.0394668647</v>
      </c>
      <c r="C118" s="160">
        <f t="shared" si="5"/>
        <v>731075.42368011875</v>
      </c>
      <c r="D118" s="160">
        <f t="shared" si="6"/>
        <v>791998.37565346202</v>
      </c>
      <c r="E118" s="160">
        <f t="shared" si="7"/>
        <v>852921.32762680517</v>
      </c>
    </row>
    <row r="119" spans="1:5" x14ac:dyDescent="0.25">
      <c r="A119">
        <v>117</v>
      </c>
      <c r="B119" s="160">
        <f t="shared" si="4"/>
        <v>1262547.1579342196</v>
      </c>
      <c r="C119" s="160">
        <f t="shared" si="5"/>
        <v>757528.29476053175</v>
      </c>
      <c r="D119" s="160">
        <f t="shared" si="6"/>
        <v>820655.65265724272</v>
      </c>
      <c r="E119" s="160">
        <f t="shared" si="7"/>
        <v>883783.0105539537</v>
      </c>
    </row>
    <row r="120" spans="1:5" x14ac:dyDescent="0.25">
      <c r="A120">
        <v>118</v>
      </c>
      <c r="B120" s="160">
        <f t="shared" si="4"/>
        <v>1308046.7789433261</v>
      </c>
      <c r="C120" s="160">
        <f t="shared" si="5"/>
        <v>784828.06736599561</v>
      </c>
      <c r="D120" s="160">
        <f t="shared" si="6"/>
        <v>850230.40631316195</v>
      </c>
      <c r="E120" s="160">
        <f t="shared" si="7"/>
        <v>915632.74526032817</v>
      </c>
    </row>
    <row r="121" spans="1:5" x14ac:dyDescent="0.25">
      <c r="A121">
        <v>119</v>
      </c>
      <c r="B121" s="160">
        <f t="shared" si="4"/>
        <v>1354998.9007418824</v>
      </c>
      <c r="C121" s="160">
        <f t="shared" si="5"/>
        <v>812999.34044512943</v>
      </c>
      <c r="D121" s="160">
        <f t="shared" si="6"/>
        <v>880749.28548222361</v>
      </c>
      <c r="E121" s="160">
        <f t="shared" si="7"/>
        <v>948499.23051931756</v>
      </c>
    </row>
    <row r="122" spans="1:5" x14ac:dyDescent="0.25">
      <c r="A122">
        <v>120</v>
      </c>
      <c r="B122" s="160">
        <f t="shared" si="4"/>
        <v>1403445.6308117025</v>
      </c>
      <c r="C122" s="160">
        <f t="shared" si="5"/>
        <v>842067.37848702143</v>
      </c>
      <c r="D122" s="160">
        <f t="shared" si="6"/>
        <v>912239.66002760665</v>
      </c>
      <c r="E122" s="160">
        <f t="shared" si="7"/>
        <v>982411.94156819163</v>
      </c>
    </row>
    <row r="123" spans="1:5" x14ac:dyDescent="0.25">
      <c r="A123">
        <v>121</v>
      </c>
      <c r="B123" s="160">
        <f t="shared" si="4"/>
        <v>1453430.214350601</v>
      </c>
      <c r="C123" s="160">
        <f t="shared" si="5"/>
        <v>872058.12861036055</v>
      </c>
      <c r="D123" s="160">
        <f t="shared" si="6"/>
        <v>944729.63932789071</v>
      </c>
      <c r="E123" s="160">
        <f t="shared" si="7"/>
        <v>1017401.1500454206</v>
      </c>
    </row>
    <row r="124" spans="1:5" x14ac:dyDescent="0.25">
      <c r="A124">
        <v>122</v>
      </c>
      <c r="B124" s="160">
        <f t="shared" si="4"/>
        <v>1504997.0634571798</v>
      </c>
      <c r="C124" s="160">
        <f t="shared" si="5"/>
        <v>902998.23807430791</v>
      </c>
      <c r="D124" s="160">
        <f t="shared" si="6"/>
        <v>978248.09124716686</v>
      </c>
      <c r="E124" s="160">
        <f t="shared" si="7"/>
        <v>1053497.9444200259</v>
      </c>
    </row>
    <row r="125" spans="1:5" x14ac:dyDescent="0.25">
      <c r="A125">
        <v>123</v>
      </c>
      <c r="B125" s="160">
        <f t="shared" si="4"/>
        <v>1558191.7870353458</v>
      </c>
      <c r="C125" s="160">
        <f t="shared" si="5"/>
        <v>934915.07222120743</v>
      </c>
      <c r="D125" s="160">
        <f t="shared" si="6"/>
        <v>1012824.6615729748</v>
      </c>
      <c r="E125" s="160">
        <f t="shared" si="7"/>
        <v>1090734.2509247421</v>
      </c>
    </row>
    <row r="126" spans="1:5" x14ac:dyDescent="0.25">
      <c r="A126">
        <v>124</v>
      </c>
      <c r="B126" s="160">
        <f t="shared" si="4"/>
        <v>1613061.2214357674</v>
      </c>
      <c r="C126" s="160">
        <f t="shared" si="5"/>
        <v>967836.73286146042</v>
      </c>
      <c r="D126" s="160">
        <f t="shared" si="6"/>
        <v>1048489.7939332488</v>
      </c>
      <c r="E126" s="160">
        <f t="shared" si="7"/>
        <v>1129142.855005037</v>
      </c>
    </row>
    <row r="127" spans="1:5" x14ac:dyDescent="0.25">
      <c r="A127">
        <v>125</v>
      </c>
      <c r="B127" s="160">
        <f t="shared" si="4"/>
        <v>1669653.4618518837</v>
      </c>
      <c r="C127" s="160">
        <f t="shared" si="5"/>
        <v>1001792.0771111301</v>
      </c>
      <c r="D127" s="160">
        <f t="shared" si="6"/>
        <v>1085274.7502037245</v>
      </c>
      <c r="E127" s="160">
        <f t="shared" si="7"/>
        <v>1168757.4232963184</v>
      </c>
    </row>
    <row r="128" spans="1:5" x14ac:dyDescent="0.25">
      <c r="A128">
        <v>126</v>
      </c>
      <c r="B128" s="160">
        <f t="shared" si="4"/>
        <v>1728017.8944884932</v>
      </c>
      <c r="C128" s="160">
        <f t="shared" si="5"/>
        <v>1036810.7366930959</v>
      </c>
      <c r="D128" s="160">
        <f t="shared" si="6"/>
        <v>1123211.6314175206</v>
      </c>
      <c r="E128" s="160">
        <f t="shared" si="7"/>
        <v>1209612.5261419453</v>
      </c>
    </row>
    <row r="129" spans="1:5" x14ac:dyDescent="0.25">
      <c r="A129">
        <v>127</v>
      </c>
      <c r="B129" s="160">
        <f t="shared" si="4"/>
        <v>1788205.2295213595</v>
      </c>
      <c r="C129" s="160">
        <f t="shared" si="5"/>
        <v>1072923.1377128158</v>
      </c>
      <c r="D129" s="160">
        <f t="shared" si="6"/>
        <v>1162333.3991888838</v>
      </c>
      <c r="E129" s="160">
        <f t="shared" si="7"/>
        <v>1251743.6606649517</v>
      </c>
    </row>
    <row r="130" spans="1:5" x14ac:dyDescent="0.25">
      <c r="A130">
        <v>128</v>
      </c>
      <c r="B130" s="160">
        <f t="shared" si="4"/>
        <v>1850267.5348667228</v>
      </c>
      <c r="C130" s="160">
        <f t="shared" si="5"/>
        <v>1110160.5209200336</v>
      </c>
      <c r="D130" s="160">
        <f t="shared" si="6"/>
        <v>1202673.8976633698</v>
      </c>
      <c r="E130" s="160">
        <f t="shared" si="7"/>
        <v>1295187.2744067058</v>
      </c>
    </row>
    <row r="131" spans="1:5" x14ac:dyDescent="0.25">
      <c r="A131">
        <v>129</v>
      </c>
      <c r="B131" s="160">
        <f t="shared" si="4"/>
        <v>1914258.2707800122</v>
      </c>
      <c r="C131" s="160">
        <f t="shared" si="5"/>
        <v>1148554.9624680073</v>
      </c>
      <c r="D131" s="160">
        <f t="shared" si="6"/>
        <v>1244267.8760070079</v>
      </c>
      <c r="E131" s="160">
        <f t="shared" si="7"/>
        <v>1339980.7895460085</v>
      </c>
    </row>
    <row r="132" spans="1:5" x14ac:dyDescent="0.25">
      <c r="A132">
        <v>130</v>
      </c>
      <c r="B132" s="160">
        <f t="shared" ref="B132:B195" si="8">((A132^2*10+40*A132)*(54/53)^A132)+A132*$E$1</f>
        <v>1980232.325303542</v>
      </c>
      <c r="C132" s="160">
        <f t="shared" ref="C132:C195" si="9">B132*0.6</f>
        <v>1188139.395182125</v>
      </c>
      <c r="D132" s="160">
        <f t="shared" ref="D132:D195" si="10">B132*0.65</f>
        <v>1287151.0114473023</v>
      </c>
      <c r="E132" s="160">
        <f t="shared" ref="E132:E195" si="11">B132*0.7</f>
        <v>1386162.6277124793</v>
      </c>
    </row>
    <row r="133" spans="1:5" x14ac:dyDescent="0.25">
      <c r="A133">
        <v>131</v>
      </c>
      <c r="B133" s="160">
        <f t="shared" si="8"/>
        <v>2048246.0505833994</v>
      </c>
      <c r="C133" s="160">
        <f t="shared" si="9"/>
        <v>1228947.6303500396</v>
      </c>
      <c r="D133" s="160">
        <f t="shared" si="10"/>
        <v>1331359.9328792095</v>
      </c>
      <c r="E133" s="160">
        <f t="shared" si="11"/>
        <v>1433772.2354083795</v>
      </c>
    </row>
    <row r="134" spans="1:5" x14ac:dyDescent="0.25">
      <c r="A134">
        <v>132</v>
      </c>
      <c r="B134" s="160">
        <f t="shared" si="8"/>
        <v>2118357.3000762318</v>
      </c>
      <c r="C134" s="160">
        <f t="shared" si="9"/>
        <v>1271014.380045739</v>
      </c>
      <c r="D134" s="160">
        <f t="shared" si="10"/>
        <v>1376932.2450495507</v>
      </c>
      <c r="E134" s="160">
        <f t="shared" si="11"/>
        <v>1482850.1100533621</v>
      </c>
    </row>
    <row r="135" spans="1:5" x14ac:dyDescent="0.25">
      <c r="A135">
        <v>133</v>
      </c>
      <c r="B135" s="160">
        <f t="shared" si="8"/>
        <v>2190625.4666670943</v>
      </c>
      <c r="C135" s="160">
        <f t="shared" si="9"/>
        <v>1314375.2800002566</v>
      </c>
      <c r="D135" s="160">
        <f t="shared" si="10"/>
        <v>1423906.5533336112</v>
      </c>
      <c r="E135" s="160">
        <f t="shared" si="11"/>
        <v>1533437.8266669658</v>
      </c>
    </row>
    <row r="136" spans="1:5" x14ac:dyDescent="0.25">
      <c r="A136">
        <v>134</v>
      </c>
      <c r="B136" s="160">
        <f t="shared" si="8"/>
        <v>2265111.521720042</v>
      </c>
      <c r="C136" s="160">
        <f t="shared" si="9"/>
        <v>1359066.9130320251</v>
      </c>
      <c r="D136" s="160">
        <f t="shared" si="10"/>
        <v>1472322.4891180273</v>
      </c>
      <c r="E136" s="160">
        <f t="shared" si="11"/>
        <v>1585578.0652040292</v>
      </c>
    </row>
    <row r="137" spans="1:5" x14ac:dyDescent="0.25">
      <c r="A137">
        <v>135</v>
      </c>
      <c r="B137" s="160">
        <f t="shared" si="8"/>
        <v>2341878.0550836222</v>
      </c>
      <c r="C137" s="160">
        <f t="shared" si="9"/>
        <v>1405126.8330501732</v>
      </c>
      <c r="D137" s="160">
        <f t="shared" si="10"/>
        <v>1522220.7358043545</v>
      </c>
      <c r="E137" s="160">
        <f t="shared" si="11"/>
        <v>1639314.6385585354</v>
      </c>
    </row>
    <row r="138" spans="1:5" x14ac:dyDescent="0.25">
      <c r="A138">
        <v>136</v>
      </c>
      <c r="B138" s="160">
        <f t="shared" si="8"/>
        <v>2420989.3160739602</v>
      </c>
      <c r="C138" s="160">
        <f t="shared" si="9"/>
        <v>1452593.589644376</v>
      </c>
      <c r="D138" s="160">
        <f t="shared" si="10"/>
        <v>1573643.0554480741</v>
      </c>
      <c r="E138" s="160">
        <f t="shared" si="11"/>
        <v>1694692.5212517721</v>
      </c>
    </row>
    <row r="139" spans="1:5" x14ac:dyDescent="0.25">
      <c r="A139">
        <v>137</v>
      </c>
      <c r="B139" s="160">
        <f t="shared" si="8"/>
        <v>2502511.2554586539</v>
      </c>
      <c r="C139" s="160">
        <f t="shared" si="9"/>
        <v>1501506.7532751923</v>
      </c>
      <c r="D139" s="160">
        <f t="shared" si="10"/>
        <v>1626632.316048125</v>
      </c>
      <c r="E139" s="160">
        <f t="shared" si="11"/>
        <v>1751757.8788210577</v>
      </c>
    </row>
    <row r="140" spans="1:5" x14ac:dyDescent="0.25">
      <c r="A140">
        <v>138</v>
      </c>
      <c r="B140" s="160">
        <f t="shared" si="8"/>
        <v>2586511.5684652198</v>
      </c>
      <c r="C140" s="160">
        <f t="shared" si="9"/>
        <v>1551906.9410791318</v>
      </c>
      <c r="D140" s="160">
        <f t="shared" si="10"/>
        <v>1681232.519502393</v>
      </c>
      <c r="E140" s="160">
        <f t="shared" si="11"/>
        <v>1810558.0979256537</v>
      </c>
    </row>
    <row r="141" spans="1:5" x14ac:dyDescent="0.25">
      <c r="A141">
        <v>139</v>
      </c>
      <c r="B141" s="160">
        <f t="shared" si="8"/>
        <v>2673059.738838396</v>
      </c>
      <c r="C141" s="160">
        <f t="shared" si="9"/>
        <v>1603835.8433030376</v>
      </c>
      <c r="D141" s="160">
        <f t="shared" si="10"/>
        <v>1737488.8302449575</v>
      </c>
      <c r="E141" s="160">
        <f t="shared" si="11"/>
        <v>1871141.8171868771</v>
      </c>
    </row>
    <row r="142" spans="1:5" x14ac:dyDescent="0.25">
      <c r="A142">
        <v>140</v>
      </c>
      <c r="B142" s="160">
        <f t="shared" si="8"/>
        <v>2762227.0839711693</v>
      </c>
      <c r="C142" s="160">
        <f t="shared" si="9"/>
        <v>1657336.2503827016</v>
      </c>
      <c r="D142" s="160">
        <f t="shared" si="10"/>
        <v>1795447.6045812601</v>
      </c>
      <c r="E142" s="160">
        <f t="shared" si="11"/>
        <v>1933558.9587798184</v>
      </c>
    </row>
    <row r="143" spans="1:5" x14ac:dyDescent="0.25">
      <c r="A143">
        <v>141</v>
      </c>
      <c r="B143" s="160">
        <f t="shared" si="8"/>
        <v>2854086.8011349668</v>
      </c>
      <c r="C143" s="160">
        <f t="shared" si="9"/>
        <v>1712452.0806809801</v>
      </c>
      <c r="D143" s="160">
        <f t="shared" si="10"/>
        <v>1855156.4207377285</v>
      </c>
      <c r="E143" s="160">
        <f t="shared" si="11"/>
        <v>1997860.7607944766</v>
      </c>
    </row>
    <row r="144" spans="1:5" x14ac:dyDescent="0.25">
      <c r="A144">
        <v>142</v>
      </c>
      <c r="B144" s="160">
        <f t="shared" si="8"/>
        <v>2948714.0148350415</v>
      </c>
      <c r="C144" s="160">
        <f t="shared" si="9"/>
        <v>1769228.4089010248</v>
      </c>
      <c r="D144" s="160">
        <f t="shared" si="10"/>
        <v>1916664.1096427771</v>
      </c>
      <c r="E144" s="160">
        <f t="shared" si="11"/>
        <v>2064099.8103845289</v>
      </c>
    </row>
    <row r="145" spans="1:5" x14ac:dyDescent="0.25">
      <c r="A145">
        <v>143</v>
      </c>
      <c r="B145" s="160">
        <f t="shared" si="8"/>
        <v>3046185.8253176748</v>
      </c>
      <c r="C145" s="160">
        <f t="shared" si="9"/>
        <v>1827711.4951906048</v>
      </c>
      <c r="D145" s="160">
        <f t="shared" si="10"/>
        <v>1980020.7864564888</v>
      </c>
      <c r="E145" s="160">
        <f t="shared" si="11"/>
        <v>2132330.077722372</v>
      </c>
    </row>
    <row r="146" spans="1:5" x14ac:dyDescent="0.25">
      <c r="A146">
        <v>144</v>
      </c>
      <c r="B146" s="160">
        <f t="shared" si="8"/>
        <v>3146581.3582564741</v>
      </c>
      <c r="C146" s="160">
        <f t="shared" si="9"/>
        <v>1887948.8149538843</v>
      </c>
      <c r="D146" s="160">
        <f t="shared" si="10"/>
        <v>2045277.8828667083</v>
      </c>
      <c r="E146" s="160">
        <f t="shared" si="11"/>
        <v>2202606.9507795316</v>
      </c>
    </row>
    <row r="147" spans="1:5" x14ac:dyDescent="0.25">
      <c r="A147">
        <v>145</v>
      </c>
      <c r="B147" s="160">
        <f t="shared" si="8"/>
        <v>3249981.8156456104</v>
      </c>
      <c r="C147" s="160">
        <f t="shared" si="9"/>
        <v>1949989.0893873661</v>
      </c>
      <c r="D147" s="160">
        <f t="shared" si="10"/>
        <v>2112488.1801696471</v>
      </c>
      <c r="E147" s="160">
        <f t="shared" si="11"/>
        <v>2274987.2709519272</v>
      </c>
    </row>
    <row r="148" spans="1:5" x14ac:dyDescent="0.25">
      <c r="A148">
        <v>146</v>
      </c>
      <c r="B148" s="160">
        <f t="shared" si="8"/>
        <v>3356470.5279285451</v>
      </c>
      <c r="C148" s="160">
        <f t="shared" si="9"/>
        <v>2013882.3167571269</v>
      </c>
      <c r="D148" s="160">
        <f t="shared" si="10"/>
        <v>2181705.8431535545</v>
      </c>
      <c r="E148" s="160">
        <f t="shared" si="11"/>
        <v>2349529.3695499813</v>
      </c>
    </row>
    <row r="149" spans="1:5" x14ac:dyDescent="0.25">
      <c r="A149">
        <v>147</v>
      </c>
      <c r="B149" s="160">
        <f t="shared" si="8"/>
        <v>3466133.0073914151</v>
      </c>
      <c r="C149" s="160">
        <f t="shared" si="9"/>
        <v>2079679.8044348489</v>
      </c>
      <c r="D149" s="160">
        <f t="shared" si="10"/>
        <v>2252986.45480442</v>
      </c>
      <c r="E149" s="160">
        <f t="shared" si="11"/>
        <v>2426293.1051739906</v>
      </c>
    </row>
    <row r="150" spans="1:5" x14ac:dyDescent="0.25">
      <c r="A150">
        <v>148</v>
      </c>
      <c r="B150" s="160">
        <f t="shared" si="8"/>
        <v>3579057.0028509484</v>
      </c>
      <c r="C150" s="160">
        <f t="shared" si="9"/>
        <v>2147434.2017105687</v>
      </c>
      <c r="D150" s="160">
        <f t="shared" si="10"/>
        <v>2326387.0518531166</v>
      </c>
      <c r="E150" s="160">
        <f t="shared" si="11"/>
        <v>2505339.9019956635</v>
      </c>
    </row>
    <row r="151" spans="1:5" x14ac:dyDescent="0.25">
      <c r="A151">
        <v>149</v>
      </c>
      <c r="B151" s="160">
        <f t="shared" si="8"/>
        <v>3695332.5556674441</v>
      </c>
      <c r="C151" s="160">
        <f t="shared" si="9"/>
        <v>2217199.5334004662</v>
      </c>
      <c r="D151" s="160">
        <f t="shared" si="10"/>
        <v>2401966.1611838387</v>
      </c>
      <c r="E151" s="160">
        <f t="shared" si="11"/>
        <v>2586732.7889672108</v>
      </c>
    </row>
    <row r="152" spans="1:5" x14ac:dyDescent="0.25">
      <c r="A152">
        <v>150</v>
      </c>
      <c r="B152" s="160">
        <f t="shared" si="8"/>
        <v>3815052.0571140777</v>
      </c>
      <c r="C152" s="160">
        <f t="shared" si="9"/>
        <v>2289031.2342684465</v>
      </c>
      <c r="D152" s="160">
        <f t="shared" si="10"/>
        <v>2479783.8371241507</v>
      </c>
      <c r="E152" s="160">
        <f t="shared" si="11"/>
        <v>2670536.439979854</v>
      </c>
    </row>
    <row r="153" spans="1:5" x14ac:dyDescent="0.25">
      <c r="A153">
        <v>151</v>
      </c>
      <c r="B153" s="160">
        <f t="shared" si="8"/>
        <v>3938310.3071345012</v>
      </c>
      <c r="C153" s="160">
        <f t="shared" si="9"/>
        <v>2362986.1842807005</v>
      </c>
      <c r="D153" s="160">
        <f t="shared" si="10"/>
        <v>2559901.6996374261</v>
      </c>
      <c r="E153" s="160">
        <f t="shared" si="11"/>
        <v>2756817.2149941507</v>
      </c>
    </row>
    <row r="154" spans="1:5" x14ac:dyDescent="0.25">
      <c r="A154">
        <v>152</v>
      </c>
      <c r="B154" s="160">
        <f t="shared" si="8"/>
        <v>4065204.574521455</v>
      </c>
      <c r="C154" s="160">
        <f t="shared" si="9"/>
        <v>2439122.7447128729</v>
      </c>
      <c r="D154" s="160">
        <f t="shared" si="10"/>
        <v>2642382.9734389456</v>
      </c>
      <c r="E154" s="160">
        <f t="shared" si="11"/>
        <v>2845643.2021650183</v>
      </c>
    </row>
    <row r="155" spans="1:5" x14ac:dyDescent="0.25">
      <c r="A155">
        <v>153</v>
      </c>
      <c r="B155" s="160">
        <f t="shared" si="8"/>
        <v>4195834.6585498573</v>
      </c>
      <c r="C155" s="160">
        <f t="shared" si="9"/>
        <v>2517500.7951299143</v>
      </c>
      <c r="D155" s="160">
        <f t="shared" si="10"/>
        <v>2727292.5280574076</v>
      </c>
      <c r="E155" s="160">
        <f t="shared" si="11"/>
        <v>2937084.2609848999</v>
      </c>
    </row>
    <row r="156" spans="1:5" x14ac:dyDescent="0.25">
      <c r="A156">
        <v>154</v>
      </c>
      <c r="B156" s="160">
        <f t="shared" si="8"/>
        <v>4330302.9520985931</v>
      </c>
      <c r="C156" s="160">
        <f t="shared" si="9"/>
        <v>2598181.7712591556</v>
      </c>
      <c r="D156" s="160">
        <f t="shared" si="10"/>
        <v>2814696.9188640858</v>
      </c>
      <c r="E156" s="160">
        <f t="shared" si="11"/>
        <v>3031212.0664690151</v>
      </c>
    </row>
    <row r="157" spans="1:5" x14ac:dyDescent="0.25">
      <c r="A157">
        <v>155</v>
      </c>
      <c r="B157" s="160">
        <f t="shared" si="8"/>
        <v>4468714.5062960591</v>
      </c>
      <c r="C157" s="160">
        <f t="shared" si="9"/>
        <v>2681228.7037776355</v>
      </c>
      <c r="D157" s="160">
        <f t="shared" si="10"/>
        <v>2904664.4290924384</v>
      </c>
      <c r="E157" s="160">
        <f t="shared" si="11"/>
        <v>3128100.1544072414</v>
      </c>
    </row>
    <row r="158" spans="1:5" x14ac:dyDescent="0.25">
      <c r="A158">
        <v>156</v>
      </c>
      <c r="B158" s="160">
        <f t="shared" si="8"/>
        <v>4611177.0967252571</v>
      </c>
      <c r="C158" s="160">
        <f t="shared" si="9"/>
        <v>2766706.2580351541</v>
      </c>
      <c r="D158" s="160">
        <f t="shared" si="10"/>
        <v>2997265.1128714173</v>
      </c>
      <c r="E158" s="160">
        <f t="shared" si="11"/>
        <v>3227823.9677076796</v>
      </c>
    </row>
    <row r="159" spans="1:5" x14ac:dyDescent="0.25">
      <c r="A159">
        <v>157</v>
      </c>
      <c r="B159" s="160">
        <f t="shared" si="8"/>
        <v>4757801.2912251391</v>
      </c>
      <c r="C159" s="160">
        <f t="shared" si="9"/>
        <v>2854680.7747350833</v>
      </c>
      <c r="D159" s="160">
        <f t="shared" si="10"/>
        <v>3092570.8392963405</v>
      </c>
      <c r="E159" s="160">
        <f t="shared" si="11"/>
        <v>3330460.9038575971</v>
      </c>
    </row>
    <row r="160" spans="1:5" x14ac:dyDescent="0.25">
      <c r="A160">
        <v>158</v>
      </c>
      <c r="B160" s="160">
        <f t="shared" si="8"/>
        <v>4908700.519325668</v>
      </c>
      <c r="C160" s="160">
        <f t="shared" si="9"/>
        <v>2945220.3115954008</v>
      </c>
      <c r="D160" s="160">
        <f t="shared" si="10"/>
        <v>3190655.3375616842</v>
      </c>
      <c r="E160" s="160">
        <f t="shared" si="11"/>
        <v>3436090.3635279676</v>
      </c>
    </row>
    <row r="161" spans="1:5" x14ac:dyDescent="0.25">
      <c r="A161">
        <v>159</v>
      </c>
      <c r="B161" s="160">
        <f t="shared" si="8"/>
        <v>5063991.1433549607</v>
      </c>
      <c r="C161" s="160">
        <f t="shared" si="9"/>
        <v>3038394.6860129763</v>
      </c>
      <c r="D161" s="160">
        <f t="shared" si="10"/>
        <v>3291594.2431807248</v>
      </c>
      <c r="E161" s="160">
        <f t="shared" si="11"/>
        <v>3544793.8003484723</v>
      </c>
    </row>
    <row r="162" spans="1:5" x14ac:dyDescent="0.25">
      <c r="A162">
        <v>160</v>
      </c>
      <c r="B162" s="160">
        <f t="shared" si="8"/>
        <v>5223792.5312577998</v>
      </c>
      <c r="C162" s="160">
        <f t="shared" si="9"/>
        <v>3134275.5187546797</v>
      </c>
      <c r="D162" s="160">
        <f t="shared" si="10"/>
        <v>3395465.1453175698</v>
      </c>
      <c r="E162" s="160">
        <f t="shared" si="11"/>
        <v>3656654.7718804595</v>
      </c>
    </row>
    <row r="163" spans="1:5" x14ac:dyDescent="0.25">
      <c r="A163">
        <v>161</v>
      </c>
      <c r="B163" s="160">
        <f t="shared" si="8"/>
        <v>5388227.1311656022</v>
      </c>
      <c r="C163" s="160">
        <f t="shared" si="9"/>
        <v>3232936.2786993613</v>
      </c>
      <c r="D163" s="160">
        <f t="shared" si="10"/>
        <v>3502347.6352576418</v>
      </c>
      <c r="E163" s="160">
        <f t="shared" si="11"/>
        <v>3771758.9918159214</v>
      </c>
    </row>
    <row r="164" spans="1:5" x14ac:dyDescent="0.25">
      <c r="A164">
        <v>162</v>
      </c>
      <c r="B164" s="160">
        <f t="shared" si="8"/>
        <v>5557420.547758962</v>
      </c>
      <c r="C164" s="160">
        <f t="shared" si="9"/>
        <v>3334452.328655377</v>
      </c>
      <c r="D164" s="160">
        <f t="shared" si="10"/>
        <v>3612323.3560433253</v>
      </c>
      <c r="E164" s="160">
        <f t="shared" si="11"/>
        <v>3890194.383431273</v>
      </c>
    </row>
    <row r="165" spans="1:5" x14ac:dyDescent="0.25">
      <c r="A165">
        <v>163</v>
      </c>
      <c r="B165" s="160">
        <f t="shared" si="8"/>
        <v>5731501.6204647524</v>
      </c>
      <c r="C165" s="160">
        <f t="shared" si="9"/>
        <v>3438900.9722788516</v>
      </c>
      <c r="D165" s="160">
        <f t="shared" si="10"/>
        <v>3725476.0533020892</v>
      </c>
      <c r="E165" s="160">
        <f t="shared" si="11"/>
        <v>4012051.1343253264</v>
      </c>
    </row>
    <row r="166" spans="1:5" x14ac:dyDescent="0.25">
      <c r="A166">
        <v>164</v>
      </c>
      <c r="B166" s="160">
        <f t="shared" si="8"/>
        <v>5910602.5035307948</v>
      </c>
      <c r="C166" s="160">
        <f t="shared" si="9"/>
        <v>3546361.5021184767</v>
      </c>
      <c r="D166" s="160">
        <f t="shared" si="10"/>
        <v>3841891.6272950168</v>
      </c>
      <c r="E166" s="160">
        <f t="shared" si="11"/>
        <v>4137421.752471556</v>
      </c>
    </row>
    <row r="167" spans="1:5" x14ac:dyDescent="0.25">
      <c r="A167">
        <v>165</v>
      </c>
      <c r="B167" s="160">
        <f t="shared" si="8"/>
        <v>6094858.7480220143</v>
      </c>
      <c r="C167" s="160">
        <f t="shared" si="9"/>
        <v>3656915.2488132087</v>
      </c>
      <c r="D167" s="160">
        <f t="shared" si="10"/>
        <v>3961658.1862143092</v>
      </c>
      <c r="E167" s="160">
        <f t="shared" si="11"/>
        <v>4266401.1236154102</v>
      </c>
    </row>
    <row r="168" spans="1:5" x14ac:dyDescent="0.25">
      <c r="A168">
        <v>166</v>
      </c>
      <c r="B168" s="160">
        <f t="shared" si="8"/>
        <v>6284409.3857831107</v>
      </c>
      <c r="C168" s="160">
        <f t="shared" si="9"/>
        <v>3770645.6314698663</v>
      </c>
      <c r="D168" s="160">
        <f t="shared" si="10"/>
        <v>4084866.1007590219</v>
      </c>
      <c r="E168" s="160">
        <f t="shared" si="11"/>
        <v>4399086.5700481776</v>
      </c>
    </row>
    <row r="169" spans="1:5" x14ac:dyDescent="0.25">
      <c r="A169">
        <v>167</v>
      </c>
      <c r="B169" s="160">
        <f t="shared" si="8"/>
        <v>6479397.015413695</v>
      </c>
      <c r="C169" s="160">
        <f t="shared" si="9"/>
        <v>3887638.2092482168</v>
      </c>
      <c r="D169" s="160">
        <f t="shared" si="10"/>
        <v>4211608.0600189017</v>
      </c>
      <c r="E169" s="160">
        <f t="shared" si="11"/>
        <v>4535577.9107895866</v>
      </c>
    </row>
    <row r="170" spans="1:5" x14ac:dyDescent="0.25">
      <c r="A170">
        <v>168</v>
      </c>
      <c r="B170" s="160">
        <f t="shared" si="8"/>
        <v>6679967.890302998</v>
      </c>
      <c r="C170" s="160">
        <f t="shared" si="9"/>
        <v>4007980.7341817985</v>
      </c>
      <c r="D170" s="160">
        <f t="shared" si="10"/>
        <v>4341979.1286969492</v>
      </c>
      <c r="E170" s="160">
        <f t="shared" si="11"/>
        <v>4675977.5232120985</v>
      </c>
    </row>
    <row r="171" spans="1:5" x14ac:dyDescent="0.25">
      <c r="A171">
        <v>169</v>
      </c>
      <c r="B171" s="160">
        <f t="shared" si="8"/>
        <v>6886272.0087722465</v>
      </c>
      <c r="C171" s="160">
        <f t="shared" si="9"/>
        <v>4131763.2052633478</v>
      </c>
      <c r="D171" s="160">
        <f t="shared" si="10"/>
        <v>4476076.8057019608</v>
      </c>
      <c r="E171" s="160">
        <f t="shared" si="11"/>
        <v>4820390.4061405724</v>
      </c>
    </row>
    <row r="172" spans="1:5" x14ac:dyDescent="0.25">
      <c r="A172">
        <v>170</v>
      </c>
      <c r="B172" s="160">
        <f t="shared" si="8"/>
        <v>7098463.2063739905</v>
      </c>
      <c r="C172" s="160">
        <f t="shared" si="9"/>
        <v>4259077.9238243941</v>
      </c>
      <c r="D172" s="160">
        <f t="shared" si="10"/>
        <v>4614001.0841430938</v>
      </c>
      <c r="E172" s="160">
        <f t="shared" si="11"/>
        <v>4968924.2444617935</v>
      </c>
    </row>
    <row r="173" spans="1:5" x14ac:dyDescent="0.25">
      <c r="A173">
        <v>171</v>
      </c>
      <c r="B173" s="160">
        <f t="shared" si="8"/>
        <v>7316699.2503986964</v>
      </c>
      <c r="C173" s="160">
        <f t="shared" si="9"/>
        <v>4390019.5502392175</v>
      </c>
      <c r="D173" s="160">
        <f t="shared" si="10"/>
        <v>4755854.5127591528</v>
      </c>
      <c r="E173" s="160">
        <f t="shared" si="11"/>
        <v>5121689.4752790872</v>
      </c>
    </row>
    <row r="174" spans="1:5" x14ac:dyDescent="0.25">
      <c r="A174">
        <v>172</v>
      </c>
      <c r="B174" s="160">
        <f t="shared" si="8"/>
        <v>7541141.9366401806</v>
      </c>
      <c r="C174" s="160">
        <f t="shared" si="9"/>
        <v>4524685.1619841084</v>
      </c>
      <c r="D174" s="160">
        <f t="shared" si="10"/>
        <v>4901742.2588161174</v>
      </c>
      <c r="E174" s="160">
        <f t="shared" si="11"/>
        <v>5278799.3556481265</v>
      </c>
    </row>
    <row r="175" spans="1:5" x14ac:dyDescent="0.25">
      <c r="A175">
        <v>173</v>
      </c>
      <c r="B175" s="160">
        <f t="shared" si="8"/>
        <v>7771957.188472555</v>
      </c>
      <c r="C175" s="160">
        <f t="shared" si="9"/>
        <v>4663174.3130835332</v>
      </c>
      <c r="D175" s="160">
        <f t="shared" si="10"/>
        <v>5051772.1725071613</v>
      </c>
      <c r="E175" s="160">
        <f t="shared" si="11"/>
        <v>5440370.0319307884</v>
      </c>
    </row>
    <row r="176" spans="1:5" x14ac:dyDescent="0.25">
      <c r="A176">
        <v>174</v>
      </c>
      <c r="B176" s="160">
        <f t="shared" si="8"/>
        <v>8009315.1582925832</v>
      </c>
      <c r="C176" s="160">
        <f t="shared" si="9"/>
        <v>4805589.0949755497</v>
      </c>
      <c r="D176" s="160">
        <f t="shared" si="10"/>
        <v>5206054.8528901795</v>
      </c>
      <c r="E176" s="160">
        <f t="shared" si="11"/>
        <v>5606520.6108048083</v>
      </c>
    </row>
    <row r="177" spans="1:5" x14ac:dyDescent="0.25">
      <c r="A177">
        <v>175</v>
      </c>
      <c r="B177" s="160">
        <f t="shared" si="8"/>
        <v>8253390.3313825857</v>
      </c>
      <c r="C177" s="160">
        <f t="shared" si="9"/>
        <v>4952034.1988295512</v>
      </c>
      <c r="D177" s="160">
        <f t="shared" si="10"/>
        <v>5364703.7153986804</v>
      </c>
      <c r="E177" s="160">
        <f t="shared" si="11"/>
        <v>5777373.2319678096</v>
      </c>
    </row>
    <row r="178" spans="1:5" x14ac:dyDescent="0.25">
      <c r="A178">
        <v>176</v>
      </c>
      <c r="B178" s="160">
        <f t="shared" si="8"/>
        <v>8504361.6322503388</v>
      </c>
      <c r="C178" s="160">
        <f t="shared" si="9"/>
        <v>5102616.9793502027</v>
      </c>
      <c r="D178" s="160">
        <f t="shared" si="10"/>
        <v>5527835.0609627208</v>
      </c>
      <c r="E178" s="160">
        <f t="shared" si="11"/>
        <v>5953053.142575237</v>
      </c>
    </row>
    <row r="179" spans="1:5" x14ac:dyDescent="0.25">
      <c r="A179">
        <v>177</v>
      </c>
      <c r="B179" s="160">
        <f t="shared" si="8"/>
        <v>8762412.5335035603</v>
      </c>
      <c r="C179" s="160">
        <f t="shared" si="9"/>
        <v>5257447.5201021358</v>
      </c>
      <c r="D179" s="160">
        <f t="shared" si="10"/>
        <v>5695568.1467773141</v>
      </c>
      <c r="E179" s="160">
        <f t="shared" si="11"/>
        <v>6133688.7734524915</v>
      </c>
    </row>
    <row r="180" spans="1:5" x14ac:dyDescent="0.25">
      <c r="A180">
        <v>178</v>
      </c>
      <c r="B180" s="160">
        <f t="shared" si="8"/>
        <v>9027731.1673180908</v>
      </c>
      <c r="C180" s="160">
        <f t="shared" si="9"/>
        <v>5416638.7003908539</v>
      </c>
      <c r="D180" s="160">
        <f t="shared" si="10"/>
        <v>5868025.2587567596</v>
      </c>
      <c r="E180" s="160">
        <f t="shared" si="11"/>
        <v>6319411.8171226634</v>
      </c>
    </row>
    <row r="181" spans="1:5" x14ac:dyDescent="0.25">
      <c r="A181">
        <v>179</v>
      </c>
      <c r="B181" s="160">
        <f t="shared" si="8"/>
        <v>9300510.4395600278</v>
      </c>
      <c r="C181" s="160">
        <f t="shared" si="9"/>
        <v>5580306.2637360161</v>
      </c>
      <c r="D181" s="160">
        <f t="shared" si="10"/>
        <v>6045331.7857140182</v>
      </c>
      <c r="E181" s="160">
        <f t="shared" si="11"/>
        <v>6510357.3076920193</v>
      </c>
    </row>
    <row r="182" spans="1:5" x14ac:dyDescent="0.25">
      <c r="A182">
        <v>180</v>
      </c>
      <c r="B182" s="160">
        <f t="shared" si="8"/>
        <v>9580948.146623604</v>
      </c>
      <c r="C182" s="160">
        <f t="shared" si="9"/>
        <v>5748568.8879741626</v>
      </c>
      <c r="D182" s="160">
        <f t="shared" si="10"/>
        <v>6227616.2953053424</v>
      </c>
      <c r="E182" s="160">
        <f t="shared" si="11"/>
        <v>6706663.7026365222</v>
      </c>
    </row>
    <row r="183" spans="1:5" x14ac:dyDescent="0.25">
      <c r="A183">
        <v>181</v>
      </c>
      <c r="B183" s="160">
        <f t="shared" si="8"/>
        <v>9869247.0950479303</v>
      </c>
      <c r="C183" s="160">
        <f t="shared" si="9"/>
        <v>5921548.2570287576</v>
      </c>
      <c r="D183" s="160">
        <f t="shared" si="10"/>
        <v>6415010.6117811548</v>
      </c>
      <c r="E183" s="160">
        <f t="shared" si="11"/>
        <v>6908472.966533551</v>
      </c>
    </row>
    <row r="184" spans="1:5" x14ac:dyDescent="0.25">
      <c r="A184">
        <v>182</v>
      </c>
      <c r="B184" s="160">
        <f t="shared" si="8"/>
        <v>10165615.223977156</v>
      </c>
      <c r="C184" s="160">
        <f t="shared" si="9"/>
        <v>6099369.1343862936</v>
      </c>
      <c r="D184" s="160">
        <f t="shared" si="10"/>
        <v>6607649.8955851514</v>
      </c>
      <c r="E184" s="160">
        <f t="shared" si="11"/>
        <v>7115930.6567840092</v>
      </c>
    </row>
    <row r="185" spans="1:5" x14ac:dyDescent="0.25">
      <c r="A185">
        <v>183</v>
      </c>
      <c r="B185" s="160">
        <f t="shared" si="8"/>
        <v>10470265.730530122</v>
      </c>
      <c r="C185" s="160">
        <f t="shared" si="9"/>
        <v>6282159.4383180728</v>
      </c>
      <c r="D185" s="160">
        <f t="shared" si="10"/>
        <v>6805672.7248445796</v>
      </c>
      <c r="E185" s="160">
        <f t="shared" si="11"/>
        <v>7329186.0113710854</v>
      </c>
    </row>
    <row r="186" spans="1:5" x14ac:dyDescent="0.25">
      <c r="A186">
        <v>184</v>
      </c>
      <c r="B186" s="160">
        <f t="shared" si="8"/>
        <v>10783417.198147055</v>
      </c>
      <c r="C186" s="160">
        <f t="shared" si="9"/>
        <v>6470050.318888233</v>
      </c>
      <c r="D186" s="160">
        <f t="shared" si="10"/>
        <v>7009221.1787955854</v>
      </c>
      <c r="E186" s="160">
        <f t="shared" si="11"/>
        <v>7548392.0387029378</v>
      </c>
    </row>
    <row r="187" spans="1:5" x14ac:dyDescent="0.25">
      <c r="A187">
        <v>185</v>
      </c>
      <c r="B187" s="160">
        <f t="shared" si="8"/>
        <v>11105293.727982387</v>
      </c>
      <c r="C187" s="160">
        <f t="shared" si="9"/>
        <v>6663176.2367894324</v>
      </c>
      <c r="D187" s="160">
        <f t="shared" si="10"/>
        <v>7218440.9231885513</v>
      </c>
      <c r="E187" s="160">
        <f t="shared" si="11"/>
        <v>7773705.6095876703</v>
      </c>
    </row>
    <row r="188" spans="1:5" x14ac:dyDescent="0.25">
      <c r="A188">
        <v>186</v>
      </c>
      <c r="B188" s="160">
        <f t="shared" si="8"/>
        <v>11436125.073414369</v>
      </c>
      <c r="C188" s="160">
        <f t="shared" si="9"/>
        <v>6861675.0440486213</v>
      </c>
      <c r="D188" s="160">
        <f t="shared" si="10"/>
        <v>7433481.2977193398</v>
      </c>
      <c r="E188" s="160">
        <f t="shared" si="11"/>
        <v>8005287.5513900574</v>
      </c>
    </row>
    <row r="189" spans="1:5" x14ac:dyDescent="0.25">
      <c r="A189">
        <v>187</v>
      </c>
      <c r="B189" s="160">
        <f t="shared" si="8"/>
        <v>11776146.777743757</v>
      </c>
      <c r="C189" s="160">
        <f t="shared" si="9"/>
        <v>7065688.0666462537</v>
      </c>
      <c r="D189" s="160">
        <f t="shared" si="10"/>
        <v>7654495.4055334423</v>
      </c>
      <c r="E189" s="160">
        <f t="shared" si="11"/>
        <v>8243302.744420629</v>
      </c>
    </row>
    <row r="190" spans="1:5" x14ac:dyDescent="0.25">
      <c r="A190">
        <v>188</v>
      </c>
      <c r="B190" s="160">
        <f t="shared" si="8"/>
        <v>12125600.315155508</v>
      </c>
      <c r="C190" s="160">
        <f t="shared" si="9"/>
        <v>7275360.1890933048</v>
      </c>
      <c r="D190" s="160">
        <f t="shared" si="10"/>
        <v>7881640.2048510807</v>
      </c>
      <c r="E190" s="160">
        <f t="shared" si="11"/>
        <v>8487920.2206088547</v>
      </c>
    </row>
    <row r="191" spans="1:5" x14ac:dyDescent="0.25">
      <c r="A191">
        <v>189</v>
      </c>
      <c r="B191" s="160">
        <f t="shared" si="8"/>
        <v>12484733.235019026</v>
      </c>
      <c r="C191" s="160">
        <f t="shared" si="9"/>
        <v>7490839.9410114158</v>
      </c>
      <c r="D191" s="160">
        <f t="shared" si="10"/>
        <v>8115076.6027623676</v>
      </c>
      <c r="E191" s="160">
        <f t="shared" si="11"/>
        <v>8739313.2645133175</v>
      </c>
    </row>
    <row r="192" spans="1:5" x14ac:dyDescent="0.25">
      <c r="A192">
        <v>190</v>
      </c>
      <c r="B192" s="160">
        <f t="shared" si="8"/>
        <v>12853799.309604386</v>
      </c>
      <c r="C192" s="160">
        <f t="shared" si="9"/>
        <v>7712279.5857626311</v>
      </c>
      <c r="D192" s="160">
        <f t="shared" si="10"/>
        <v>8354969.5512428507</v>
      </c>
      <c r="E192" s="160">
        <f t="shared" si="11"/>
        <v>8997659.5167230703</v>
      </c>
    </row>
    <row r="193" spans="1:5" x14ac:dyDescent="0.25">
      <c r="A193">
        <v>191</v>
      </c>
      <c r="B193" s="160">
        <f t="shared" si="8"/>
        <v>13233058.685293473</v>
      </c>
      <c r="C193" s="160">
        <f t="shared" si="9"/>
        <v>7939835.2111760834</v>
      </c>
      <c r="D193" s="160">
        <f t="shared" si="10"/>
        <v>8601488.1454407573</v>
      </c>
      <c r="E193" s="160">
        <f t="shared" si="11"/>
        <v>9263141.0797054302</v>
      </c>
    </row>
    <row r="194" spans="1:5" x14ac:dyDescent="0.25">
      <c r="A194">
        <v>192</v>
      </c>
      <c r="B194" s="160">
        <f t="shared" si="8"/>
        <v>13622778.037367083</v>
      </c>
      <c r="C194" s="160">
        <f t="shared" si="9"/>
        <v>8173666.8224202497</v>
      </c>
      <c r="D194" s="160">
        <f t="shared" si="10"/>
        <v>8854805.7242886052</v>
      </c>
      <c r="E194" s="160">
        <f t="shared" si="11"/>
        <v>9535944.6261569578</v>
      </c>
    </row>
    <row r="195" spans="1:5" x14ac:dyDescent="0.25">
      <c r="A195">
        <v>193</v>
      </c>
      <c r="B195" s="160">
        <f t="shared" si="8"/>
        <v>14023230.728450509</v>
      </c>
      <c r="C195" s="160">
        <f t="shared" si="9"/>
        <v>8413938.4370703045</v>
      </c>
      <c r="D195" s="160">
        <f t="shared" si="10"/>
        <v>9115099.973492831</v>
      </c>
      <c r="E195" s="160">
        <f t="shared" si="11"/>
        <v>9816261.5099153556</v>
      </c>
    </row>
    <row r="196" spans="1:5" x14ac:dyDescent="0.25">
      <c r="A196">
        <v>194</v>
      </c>
      <c r="B196" s="160">
        <f t="shared" ref="B196:B259" si="12">((A196^2*10+40*A196)*(54/53)^A196)+A196*$E$1</f>
        <v>14434696.970702393</v>
      </c>
      <c r="C196" s="160">
        <f t="shared" ref="C196:C259" si="13">B196*0.6</f>
        <v>8660818.1824214347</v>
      </c>
      <c r="D196" s="160">
        <f t="shared" ref="D196:D259" si="14">B196*0.65</f>
        <v>9382553.0309565552</v>
      </c>
      <c r="E196" s="160">
        <f t="shared" ref="E196:E259" si="15">B196*0.7</f>
        <v>10104287.879491674</v>
      </c>
    </row>
    <row r="197" spans="1:5" x14ac:dyDescent="0.25">
      <c r="A197">
        <v>195</v>
      </c>
      <c r="B197" s="160">
        <f t="shared" si="12"/>
        <v>14857463.991833203</v>
      </c>
      <c r="C197" s="160">
        <f t="shared" si="13"/>
        <v>8914478.3950999212</v>
      </c>
      <c r="D197" s="160">
        <f t="shared" si="14"/>
        <v>9657351.594691582</v>
      </c>
      <c r="E197" s="160">
        <f t="shared" si="15"/>
        <v>10400224.794283241</v>
      </c>
    </row>
    <row r="198" spans="1:5" x14ac:dyDescent="0.25">
      <c r="A198">
        <v>196</v>
      </c>
      <c r="B198" s="160">
        <f t="shared" si="12"/>
        <v>15291826.205041911</v>
      </c>
      <c r="C198" s="160">
        <f t="shared" si="13"/>
        <v>9175095.7230251469</v>
      </c>
      <c r="D198" s="160">
        <f t="shared" si="14"/>
        <v>9939687.0332772434</v>
      </c>
      <c r="E198" s="160">
        <f t="shared" si="15"/>
        <v>10704278.343529338</v>
      </c>
    </row>
    <row r="199" spans="1:5" x14ac:dyDescent="0.25">
      <c r="A199">
        <v>197</v>
      </c>
      <c r="B199" s="160">
        <f t="shared" si="12"/>
        <v>15738085.382961307</v>
      </c>
      <c r="C199" s="160">
        <f t="shared" si="13"/>
        <v>9442851.2297767829</v>
      </c>
      <c r="D199" s="160">
        <f t="shared" si="14"/>
        <v>10229755.49892485</v>
      </c>
      <c r="E199" s="160">
        <f t="shared" si="15"/>
        <v>11016659.768072914</v>
      </c>
    </row>
    <row r="200" spans="1:5" x14ac:dyDescent="0.25">
      <c r="A200">
        <v>198</v>
      </c>
      <c r="B200" s="160">
        <f t="shared" si="12"/>
        <v>16196550.835704491</v>
      </c>
      <c r="C200" s="160">
        <f t="shared" si="13"/>
        <v>9717930.501422694</v>
      </c>
      <c r="D200" s="160">
        <f t="shared" si="14"/>
        <v>10527758.043207919</v>
      </c>
      <c r="E200" s="160">
        <f t="shared" si="15"/>
        <v>11337585.584993143</v>
      </c>
    </row>
    <row r="201" spans="1:5" x14ac:dyDescent="0.25">
      <c r="A201">
        <v>199</v>
      </c>
      <c r="B201" s="160">
        <f t="shared" si="12"/>
        <v>16667539.593107205</v>
      </c>
      <c r="C201" s="160">
        <f t="shared" si="13"/>
        <v>10000523.755864322</v>
      </c>
      <c r="D201" s="160">
        <f t="shared" si="14"/>
        <v>10833900.735519683</v>
      </c>
      <c r="E201" s="160">
        <f t="shared" si="15"/>
        <v>11667277.715175042</v>
      </c>
    </row>
    <row r="202" spans="1:5" x14ac:dyDescent="0.25">
      <c r="A202">
        <v>200</v>
      </c>
      <c r="B202" s="160">
        <f t="shared" si="12"/>
        <v>17151376.59126275</v>
      </c>
      <c r="C202" s="160">
        <f t="shared" si="13"/>
        <v>10290825.954757649</v>
      </c>
      <c r="D202" s="160">
        <f t="shared" si="14"/>
        <v>11148394.784320788</v>
      </c>
      <c r="E202" s="160">
        <f t="shared" si="15"/>
        <v>12005963.613883924</v>
      </c>
    </row>
    <row r="203" spans="1:5" x14ac:dyDescent="0.25">
      <c r="A203">
        <v>201</v>
      </c>
      <c r="B203" s="160">
        <f t="shared" si="12"/>
        <v>17648394.863448482</v>
      </c>
      <c r="C203" s="160">
        <f t="shared" si="13"/>
        <v>10589036.918069089</v>
      </c>
      <c r="D203" s="160">
        <f t="shared" si="14"/>
        <v>11471456.661241515</v>
      </c>
      <c r="E203" s="160">
        <f t="shared" si="15"/>
        <v>12353876.404413937</v>
      </c>
    </row>
    <row r="204" spans="1:5" x14ac:dyDescent="0.25">
      <c r="A204">
        <v>202</v>
      </c>
      <c r="B204" s="160">
        <f t="shared" si="12"/>
        <v>18158935.735545099</v>
      </c>
      <c r="C204" s="160">
        <f t="shared" si="13"/>
        <v>10895361.44132706</v>
      </c>
      <c r="D204" s="160">
        <f t="shared" si="14"/>
        <v>11803308.228104314</v>
      </c>
      <c r="E204" s="160">
        <f t="shared" si="15"/>
        <v>12711255.014881568</v>
      </c>
    </row>
    <row r="205" spans="1:5" x14ac:dyDescent="0.25">
      <c r="A205">
        <v>203</v>
      </c>
      <c r="B205" s="160">
        <f t="shared" si="12"/>
        <v>18683349.02605217</v>
      </c>
      <c r="C205" s="160">
        <f t="shared" si="13"/>
        <v>11210009.415631302</v>
      </c>
      <c r="D205" s="160">
        <f t="shared" si="14"/>
        <v>12144176.86693391</v>
      </c>
      <c r="E205" s="160">
        <f t="shared" si="15"/>
        <v>13078344.318236519</v>
      </c>
    </row>
    <row r="206" spans="1:5" x14ac:dyDescent="0.25">
      <c r="A206">
        <v>204</v>
      </c>
      <c r="B206" s="160">
        <f t="shared" si="12"/>
        <v>19221993.250805892</v>
      </c>
      <c r="C206" s="160">
        <f t="shared" si="13"/>
        <v>11533195.950483534</v>
      </c>
      <c r="D206" s="160">
        <f t="shared" si="14"/>
        <v>12494295.613023831</v>
      </c>
      <c r="E206" s="160">
        <f t="shared" si="15"/>
        <v>13455395.275564123</v>
      </c>
    </row>
    <row r="207" spans="1:5" x14ac:dyDescent="0.25">
      <c r="A207">
        <v>205</v>
      </c>
      <c r="B207" s="160">
        <f t="shared" si="12"/>
        <v>19775235.832507163</v>
      </c>
      <c r="C207" s="160">
        <f t="shared" si="13"/>
        <v>11865141.499504298</v>
      </c>
      <c r="D207" s="160">
        <f t="shared" si="14"/>
        <v>12853903.291129656</v>
      </c>
      <c r="E207" s="160">
        <f t="shared" si="15"/>
        <v>13842665.082755014</v>
      </c>
    </row>
    <row r="208" spans="1:5" x14ac:dyDescent="0.25">
      <c r="A208">
        <v>206</v>
      </c>
      <c r="B208" s="160">
        <f t="shared" si="12"/>
        <v>20343453.315170769</v>
      </c>
      <c r="C208" s="160">
        <f t="shared" si="13"/>
        <v>12206071.98910246</v>
      </c>
      <c r="D208" s="160">
        <f t="shared" si="14"/>
        <v>13223244.654860999</v>
      </c>
      <c r="E208" s="160">
        <f t="shared" si="15"/>
        <v>14240417.320619537</v>
      </c>
    </row>
    <row r="209" spans="1:5" x14ac:dyDescent="0.25">
      <c r="A209">
        <v>207</v>
      </c>
      <c r="B209" s="160">
        <f t="shared" si="12"/>
        <v>20927031.583608776</v>
      </c>
      <c r="C209" s="160">
        <f t="shared" si="13"/>
        <v>12556218.950165266</v>
      </c>
      <c r="D209" s="160">
        <f t="shared" si="14"/>
        <v>13602570.529345704</v>
      </c>
      <c r="E209" s="160">
        <f t="shared" si="15"/>
        <v>14648922.108526142</v>
      </c>
    </row>
    <row r="210" spans="1:5" x14ac:dyDescent="0.25">
      <c r="A210">
        <v>208</v>
      </c>
      <c r="B210" s="160">
        <f t="shared" si="12"/>
        <v>21526366.088064086</v>
      </c>
      <c r="C210" s="160">
        <f t="shared" si="13"/>
        <v>12915819.652838452</v>
      </c>
      <c r="D210" s="160">
        <f t="shared" si="14"/>
        <v>13992137.957241656</v>
      </c>
      <c r="E210" s="160">
        <f t="shared" si="15"/>
        <v>15068456.261644859</v>
      </c>
    </row>
    <row r="211" spans="1:5" x14ac:dyDescent="0.25">
      <c r="A211">
        <v>209</v>
      </c>
      <c r="B211" s="160">
        <f t="shared" si="12"/>
        <v>22141862.07411224</v>
      </c>
      <c r="C211" s="160">
        <f t="shared" si="13"/>
        <v>13285117.244467344</v>
      </c>
      <c r="D211" s="160">
        <f t="shared" si="14"/>
        <v>14392210.348172957</v>
      </c>
      <c r="E211" s="160">
        <f t="shared" si="15"/>
        <v>15499303.451878566</v>
      </c>
    </row>
    <row r="212" spans="1:5" x14ac:dyDescent="0.25">
      <c r="A212">
        <v>210</v>
      </c>
      <c r="B212" s="160">
        <f t="shared" si="12"/>
        <v>22773934.817952793</v>
      </c>
      <c r="C212" s="160">
        <f t="shared" si="13"/>
        <v>13664360.890771676</v>
      </c>
      <c r="D212" s="160">
        <f t="shared" si="14"/>
        <v>14803057.631669316</v>
      </c>
      <c r="E212" s="160">
        <f t="shared" si="15"/>
        <v>15941754.372566953</v>
      </c>
    </row>
    <row r="213" spans="1:5" x14ac:dyDescent="0.25">
      <c r="A213">
        <v>211</v>
      </c>
      <c r="B213" s="160">
        <f t="shared" si="12"/>
        <v>23423009.867213786</v>
      </c>
      <c r="C213" s="160">
        <f t="shared" si="13"/>
        <v>14053805.920328271</v>
      </c>
      <c r="D213" s="160">
        <f t="shared" si="14"/>
        <v>15224956.413688961</v>
      </c>
      <c r="E213" s="160">
        <f t="shared" si="15"/>
        <v>16396106.907049648</v>
      </c>
    </row>
    <row r="214" spans="1:5" x14ac:dyDescent="0.25">
      <c r="A214">
        <v>212</v>
      </c>
      <c r="B214" s="160">
        <f t="shared" si="12"/>
        <v>24089523.287396152</v>
      </c>
      <c r="C214" s="160">
        <f t="shared" si="13"/>
        <v>14453713.972437691</v>
      </c>
      <c r="D214" s="160">
        <f t="shared" si="14"/>
        <v>15658190.136807499</v>
      </c>
      <c r="E214" s="160">
        <f t="shared" si="15"/>
        <v>16862666.301177304</v>
      </c>
    </row>
    <row r="215" spans="1:5" x14ac:dyDescent="0.25">
      <c r="A215">
        <v>213</v>
      </c>
      <c r="B215" s="160">
        <f t="shared" si="12"/>
        <v>24773921.914087251</v>
      </c>
      <c r="C215" s="160">
        <f t="shared" si="13"/>
        <v>14864353.148452351</v>
      </c>
      <c r="D215" s="160">
        <f t="shared" si="14"/>
        <v>16103049.244156713</v>
      </c>
      <c r="E215" s="160">
        <f t="shared" si="15"/>
        <v>17341745.339861076</v>
      </c>
    </row>
    <row r="216" spans="1:5" x14ac:dyDescent="0.25">
      <c r="A216">
        <v>214</v>
      </c>
      <c r="B216" s="160">
        <f t="shared" si="12"/>
        <v>25476663.611076046</v>
      </c>
      <c r="C216" s="160">
        <f t="shared" si="13"/>
        <v>15285998.166645627</v>
      </c>
      <c r="D216" s="160">
        <f t="shared" si="14"/>
        <v>16559831.347199431</v>
      </c>
      <c r="E216" s="160">
        <f t="shared" si="15"/>
        <v>17833664.52775323</v>
      </c>
    </row>
    <row r="217" spans="1:5" x14ac:dyDescent="0.25">
      <c r="A217">
        <v>215</v>
      </c>
      <c r="B217" s="160">
        <f t="shared" si="12"/>
        <v>26198217.534505118</v>
      </c>
      <c r="C217" s="160">
        <f t="shared" si="13"/>
        <v>15718930.52070307</v>
      </c>
      <c r="D217" s="160">
        <f t="shared" si="14"/>
        <v>17028841.397428326</v>
      </c>
      <c r="E217" s="160">
        <f t="shared" si="15"/>
        <v>18338752.274153583</v>
      </c>
    </row>
    <row r="218" spans="1:5" x14ac:dyDescent="0.25">
      <c r="A218">
        <v>216</v>
      </c>
      <c r="B218" s="160">
        <f t="shared" si="12"/>
        <v>26939064.403198108</v>
      </c>
      <c r="C218" s="160">
        <f t="shared" si="13"/>
        <v>16163438.641918864</v>
      </c>
      <c r="D218" s="160">
        <f t="shared" si="14"/>
        <v>17510391.862078771</v>
      </c>
      <c r="E218" s="160">
        <f t="shared" si="15"/>
        <v>18857345.082238674</v>
      </c>
    </row>
    <row r="219" spans="1:5" x14ac:dyDescent="0.25">
      <c r="A219">
        <v>217</v>
      </c>
      <c r="B219" s="160">
        <f t="shared" si="12"/>
        <v>27699696.775303844</v>
      </c>
      <c r="C219" s="160">
        <f t="shared" si="13"/>
        <v>16619818.065182306</v>
      </c>
      <c r="D219" s="160">
        <f t="shared" si="14"/>
        <v>18004802.903947499</v>
      </c>
      <c r="E219" s="160">
        <f t="shared" si="15"/>
        <v>19389787.742712691</v>
      </c>
    </row>
    <row r="220" spans="1:5" x14ac:dyDescent="0.25">
      <c r="A220">
        <v>218</v>
      </c>
      <c r="B220" s="160">
        <f t="shared" si="12"/>
        <v>28480619.331402101</v>
      </c>
      <c r="C220" s="160">
        <f t="shared" si="13"/>
        <v>17088371.598841261</v>
      </c>
      <c r="D220" s="160">
        <f t="shared" si="14"/>
        <v>18512402.565411367</v>
      </c>
      <c r="E220" s="160">
        <f t="shared" si="15"/>
        <v>19936433.531981468</v>
      </c>
    </row>
    <row r="221" spans="1:5" x14ac:dyDescent="0.25">
      <c r="A221">
        <v>219</v>
      </c>
      <c r="B221" s="160">
        <f t="shared" si="12"/>
        <v>29282349.164218687</v>
      </c>
      <c r="C221" s="160">
        <f t="shared" si="13"/>
        <v>17569409.498531211</v>
      </c>
      <c r="D221" s="160">
        <f t="shared" si="14"/>
        <v>19033526.956742145</v>
      </c>
      <c r="E221" s="160">
        <f t="shared" si="15"/>
        <v>20497644.414953079</v>
      </c>
    </row>
    <row r="222" spans="1:5" x14ac:dyDescent="0.25">
      <c r="A222">
        <v>220</v>
      </c>
      <c r="B222" s="160">
        <f t="shared" si="12"/>
        <v>30105416.075101439</v>
      </c>
      <c r="C222" s="160">
        <f t="shared" si="13"/>
        <v>18063249.645060863</v>
      </c>
      <c r="D222" s="160">
        <f t="shared" si="14"/>
        <v>19568520.448815934</v>
      </c>
      <c r="E222" s="160">
        <f t="shared" si="15"/>
        <v>21073791.252571005</v>
      </c>
    </row>
    <row r="223" spans="1:5" x14ac:dyDescent="0.25">
      <c r="A223">
        <v>221</v>
      </c>
      <c r="B223" s="160">
        <f t="shared" si="12"/>
        <v>30950362.877411559</v>
      </c>
      <c r="C223" s="160">
        <f t="shared" si="13"/>
        <v>18570217.726446934</v>
      </c>
      <c r="D223" s="160">
        <f t="shared" si="14"/>
        <v>20117735.870317515</v>
      </c>
      <c r="E223" s="160">
        <f t="shared" si="15"/>
        <v>21665254.014188088</v>
      </c>
    </row>
    <row r="224" spans="1:5" x14ac:dyDescent="0.25">
      <c r="A224">
        <v>222</v>
      </c>
      <c r="B224" s="160">
        <f t="shared" si="12"/>
        <v>31817745.706988681</v>
      </c>
      <c r="C224" s="160">
        <f t="shared" si="13"/>
        <v>19090647.424193207</v>
      </c>
      <c r="D224" s="160">
        <f t="shared" si="14"/>
        <v>20681534.709542643</v>
      </c>
      <c r="E224" s="160">
        <f t="shared" si="15"/>
        <v>22272421.994892076</v>
      </c>
    </row>
    <row r="225" spans="1:5" x14ac:dyDescent="0.25">
      <c r="A225">
        <v>223</v>
      </c>
      <c r="B225" s="160">
        <f t="shared" si="12"/>
        <v>32708134.339851126</v>
      </c>
      <c r="C225" s="160">
        <f t="shared" si="13"/>
        <v>19624880.603910673</v>
      </c>
      <c r="D225" s="160">
        <f t="shared" si="14"/>
        <v>21260287.320903234</v>
      </c>
      <c r="E225" s="160">
        <f t="shared" si="15"/>
        <v>22895694.037895788</v>
      </c>
    </row>
    <row r="226" spans="1:5" x14ac:dyDescent="0.25">
      <c r="A226">
        <v>224</v>
      </c>
      <c r="B226" s="160">
        <f t="shared" si="12"/>
        <v>33622112.517297186</v>
      </c>
      <c r="C226" s="160">
        <f t="shared" si="13"/>
        <v>20173267.510378312</v>
      </c>
      <c r="D226" s="160">
        <f t="shared" si="14"/>
        <v>21854373.136243172</v>
      </c>
      <c r="E226" s="160">
        <f t="shared" si="15"/>
        <v>23535478.762108028</v>
      </c>
    </row>
    <row r="227" spans="1:5" x14ac:dyDescent="0.25">
      <c r="A227">
        <v>225</v>
      </c>
      <c r="B227" s="160">
        <f t="shared" si="12"/>
        <v>34560278.278575949</v>
      </c>
      <c r="C227" s="160">
        <f t="shared" si="13"/>
        <v>20736166.96714557</v>
      </c>
      <c r="D227" s="160">
        <f t="shared" si="14"/>
        <v>22464180.881074369</v>
      </c>
      <c r="E227" s="160">
        <f t="shared" si="15"/>
        <v>24192194.795003165</v>
      </c>
    </row>
    <row r="228" spans="1:5" x14ac:dyDescent="0.25">
      <c r="A228">
        <v>226</v>
      </c>
      <c r="B228" s="160">
        <f t="shared" si="12"/>
        <v>35523244.30130104</v>
      </c>
      <c r="C228" s="160">
        <f t="shared" si="13"/>
        <v>21313946.580780622</v>
      </c>
      <c r="D228" s="160">
        <f t="shared" si="14"/>
        <v>23090108.795845676</v>
      </c>
      <c r="E228" s="160">
        <f t="shared" si="15"/>
        <v>24866271.010910727</v>
      </c>
    </row>
    <row r="229" spans="1:5" x14ac:dyDescent="0.25">
      <c r="A229">
        <v>227</v>
      </c>
      <c r="B229" s="160">
        <f t="shared" si="12"/>
        <v>36511638.249783814</v>
      </c>
      <c r="C229" s="160">
        <f t="shared" si="13"/>
        <v>21906982.949870288</v>
      </c>
      <c r="D229" s="160">
        <f t="shared" si="14"/>
        <v>23732564.862359479</v>
      </c>
      <c r="E229" s="160">
        <f t="shared" si="15"/>
        <v>25558146.77484867</v>
      </c>
    </row>
    <row r="230" spans="1:5" x14ac:dyDescent="0.25">
      <c r="A230">
        <v>228</v>
      </c>
      <c r="B230" s="160">
        <f t="shared" si="12"/>
        <v>37526103.131466828</v>
      </c>
      <c r="C230" s="160">
        <f t="shared" si="13"/>
        <v>22515661.878880095</v>
      </c>
      <c r="D230" s="160">
        <f t="shared" si="14"/>
        <v>24391967.035453439</v>
      </c>
      <c r="E230" s="160">
        <f t="shared" si="15"/>
        <v>26268272.192026779</v>
      </c>
    </row>
    <row r="231" spans="1:5" x14ac:dyDescent="0.25">
      <c r="A231">
        <v>229</v>
      </c>
      <c r="B231" s="160">
        <f t="shared" si="12"/>
        <v>38567297.66164238</v>
      </c>
      <c r="C231" s="160">
        <f t="shared" si="13"/>
        <v>23140378.596985426</v>
      </c>
      <c r="D231" s="160">
        <f t="shared" si="14"/>
        <v>25068743.480067547</v>
      </c>
      <c r="E231" s="160">
        <f t="shared" si="15"/>
        <v>26997108.363149665</v>
      </c>
    </row>
    <row r="232" spans="1:5" x14ac:dyDescent="0.25">
      <c r="A232">
        <v>230</v>
      </c>
      <c r="B232" s="160">
        <f t="shared" si="12"/>
        <v>39635896.636645101</v>
      </c>
      <c r="C232" s="160">
        <f t="shared" si="13"/>
        <v>23781537.981987059</v>
      </c>
      <c r="D232" s="160">
        <f t="shared" si="14"/>
        <v>25763332.813819315</v>
      </c>
      <c r="E232" s="160">
        <f t="shared" si="15"/>
        <v>27745127.645651568</v>
      </c>
    </row>
    <row r="233" spans="1:5" x14ac:dyDescent="0.25">
      <c r="A233">
        <v>231</v>
      </c>
      <c r="B233" s="160">
        <f t="shared" si="12"/>
        <v>40732591.315711722</v>
      </c>
      <c r="C233" s="160">
        <f t="shared" si="13"/>
        <v>24439554.789427031</v>
      </c>
      <c r="D233" s="160">
        <f t="shared" si="14"/>
        <v>26476184.355212621</v>
      </c>
      <c r="E233" s="160">
        <f t="shared" si="15"/>
        <v>28512813.920998204</v>
      </c>
    </row>
    <row r="234" spans="1:5" x14ac:dyDescent="0.25">
      <c r="A234">
        <v>232</v>
      </c>
      <c r="B234" s="160">
        <f t="shared" si="12"/>
        <v>41858089.811705798</v>
      </c>
      <c r="C234" s="160">
        <f t="shared" si="13"/>
        <v>25114853.887023479</v>
      </c>
      <c r="D234" s="160">
        <f t="shared" si="14"/>
        <v>27207758.377608769</v>
      </c>
      <c r="E234" s="160">
        <f t="shared" si="15"/>
        <v>29300662.868194059</v>
      </c>
    </row>
    <row r="235" spans="1:5" x14ac:dyDescent="0.25">
      <c r="A235">
        <v>233</v>
      </c>
      <c r="B235" s="160">
        <f t="shared" si="12"/>
        <v>43013117.490908958</v>
      </c>
      <c r="C235" s="160">
        <f t="shared" si="13"/>
        <v>25807870.494545374</v>
      </c>
      <c r="D235" s="160">
        <f t="shared" si="14"/>
        <v>27958526.369090825</v>
      </c>
      <c r="E235" s="160">
        <f t="shared" si="15"/>
        <v>30109182.243636269</v>
      </c>
    </row>
    <row r="236" spans="1:5" x14ac:dyDescent="0.25">
      <c r="A236">
        <v>234</v>
      </c>
      <c r="B236" s="160">
        <f t="shared" si="12"/>
        <v>44198417.382085599</v>
      </c>
      <c r="C236" s="160">
        <f t="shared" si="13"/>
        <v>26519050.429251358</v>
      </c>
      <c r="D236" s="160">
        <f t="shared" si="14"/>
        <v>28728971.298355639</v>
      </c>
      <c r="E236" s="160">
        <f t="shared" si="15"/>
        <v>30938892.167459916</v>
      </c>
    </row>
    <row r="237" spans="1:5" x14ac:dyDescent="0.25">
      <c r="A237">
        <v>235</v>
      </c>
      <c r="B237" s="160">
        <f t="shared" si="12"/>
        <v>45414750.595031865</v>
      </c>
      <c r="C237" s="160">
        <f t="shared" si="13"/>
        <v>27248850.357019119</v>
      </c>
      <c r="D237" s="160">
        <f t="shared" si="14"/>
        <v>29519587.886770714</v>
      </c>
      <c r="E237" s="160">
        <f t="shared" si="15"/>
        <v>31790325.416522302</v>
      </c>
    </row>
    <row r="238" spans="1:5" x14ac:dyDescent="0.25">
      <c r="A238">
        <v>236</v>
      </c>
      <c r="B238" s="160">
        <f t="shared" si="12"/>
        <v>46662896.748824857</v>
      </c>
      <c r="C238" s="160">
        <f t="shared" si="13"/>
        <v>27997738.049294915</v>
      </c>
      <c r="D238" s="160">
        <f t="shared" si="14"/>
        <v>30330882.886736158</v>
      </c>
      <c r="E238" s="160">
        <f t="shared" si="15"/>
        <v>32664027.724177398</v>
      </c>
    </row>
    <row r="239" spans="1:5" x14ac:dyDescent="0.25">
      <c r="A239">
        <v>237</v>
      </c>
      <c r="B239" s="160">
        <f t="shared" si="12"/>
        <v>47943654.409992933</v>
      </c>
      <c r="C239" s="160">
        <f t="shared" si="13"/>
        <v>28766192.645995758</v>
      </c>
      <c r="D239" s="160">
        <f t="shared" si="14"/>
        <v>31163375.366495408</v>
      </c>
      <c r="E239" s="160">
        <f t="shared" si="15"/>
        <v>33560558.08699505</v>
      </c>
    </row>
    <row r="240" spans="1:5" x14ac:dyDescent="0.25">
      <c r="A240">
        <v>238</v>
      </c>
      <c r="B240" s="160">
        <f t="shared" si="12"/>
        <v>49257841.540832438</v>
      </c>
      <c r="C240" s="160">
        <f t="shared" si="13"/>
        <v>29554704.924499463</v>
      </c>
      <c r="D240" s="160">
        <f t="shared" si="14"/>
        <v>32017597.001541086</v>
      </c>
      <c r="E240" s="160">
        <f t="shared" si="15"/>
        <v>34480489.078582704</v>
      </c>
    </row>
    <row r="241" spans="1:5" x14ac:dyDescent="0.25">
      <c r="A241">
        <v>239</v>
      </c>
      <c r="B241" s="160">
        <f t="shared" si="12"/>
        <v>50606295.958101764</v>
      </c>
      <c r="C241" s="160">
        <f t="shared" si="13"/>
        <v>30363777.574861057</v>
      </c>
      <c r="D241" s="160">
        <f t="shared" si="14"/>
        <v>32894092.372766148</v>
      </c>
      <c r="E241" s="160">
        <f t="shared" si="15"/>
        <v>35424407.170671232</v>
      </c>
    </row>
    <row r="242" spans="1:5" x14ac:dyDescent="0.25">
      <c r="A242">
        <v>240</v>
      </c>
      <c r="B242" s="160">
        <f t="shared" si="12"/>
        <v>51989875.802328698</v>
      </c>
      <c r="C242" s="160">
        <f t="shared" si="13"/>
        <v>31193925.481397219</v>
      </c>
      <c r="D242" s="160">
        <f t="shared" si="14"/>
        <v>33793419.271513656</v>
      </c>
      <c r="E242" s="160">
        <f t="shared" si="15"/>
        <v>36392913.061630085</v>
      </c>
    </row>
    <row r="243" spans="1:5" x14ac:dyDescent="0.25">
      <c r="A243">
        <v>241</v>
      </c>
      <c r="B243" s="160">
        <f t="shared" si="12"/>
        <v>53409460.017971843</v>
      </c>
      <c r="C243" s="160">
        <f t="shared" si="13"/>
        <v>32045676.010783106</v>
      </c>
      <c r="D243" s="160">
        <f t="shared" si="14"/>
        <v>34716149.011681698</v>
      </c>
      <c r="E243" s="160">
        <f t="shared" si="15"/>
        <v>37386622.01258029</v>
      </c>
    </row>
    <row r="244" spans="1:5" x14ac:dyDescent="0.25">
      <c r="A244">
        <v>242</v>
      </c>
      <c r="B244" s="160">
        <f t="shared" si="12"/>
        <v>54865948.844683096</v>
      </c>
      <c r="C244" s="160">
        <f t="shared" si="13"/>
        <v>32919569.306809857</v>
      </c>
      <c r="D244" s="160">
        <f t="shared" si="14"/>
        <v>35662866.749044016</v>
      </c>
      <c r="E244" s="160">
        <f t="shared" si="15"/>
        <v>38406164.191278167</v>
      </c>
    </row>
    <row r="245" spans="1:5" x14ac:dyDescent="0.25">
      <c r="A245">
        <v>243</v>
      </c>
      <c r="B245" s="160">
        <f t="shared" si="12"/>
        <v>56360264.319922805</v>
      </c>
      <c r="C245" s="160">
        <f t="shared" si="13"/>
        <v>33816158.59195368</v>
      </c>
      <c r="D245" s="160">
        <f t="shared" si="14"/>
        <v>36634171.807949826</v>
      </c>
      <c r="E245" s="160">
        <f t="shared" si="15"/>
        <v>39452185.023945957</v>
      </c>
    </row>
    <row r="246" spans="1:5" x14ac:dyDescent="0.25">
      <c r="A246">
        <v>244</v>
      </c>
      <c r="B246" s="160">
        <f t="shared" si="12"/>
        <v>57893350.793185622</v>
      </c>
      <c r="C246" s="160">
        <f t="shared" si="13"/>
        <v>34736010.475911371</v>
      </c>
      <c r="D246" s="160">
        <f t="shared" si="14"/>
        <v>37630678.015570655</v>
      </c>
      <c r="E246" s="160">
        <f t="shared" si="15"/>
        <v>40525345.555229932</v>
      </c>
    </row>
    <row r="247" spans="1:5" x14ac:dyDescent="0.25">
      <c r="A247">
        <v>245</v>
      </c>
      <c r="B247" s="160">
        <f t="shared" si="12"/>
        <v>59466175.452100433</v>
      </c>
      <c r="C247" s="160">
        <f t="shared" si="13"/>
        <v>35679705.271260262</v>
      </c>
      <c r="D247" s="160">
        <f t="shared" si="14"/>
        <v>38653014.043865286</v>
      </c>
      <c r="E247" s="160">
        <f t="shared" si="15"/>
        <v>41626322.816470303</v>
      </c>
    </row>
    <row r="248" spans="1:5" x14ac:dyDescent="0.25">
      <c r="A248">
        <v>246</v>
      </c>
      <c r="B248" s="160">
        <f t="shared" si="12"/>
        <v>61079728.860673517</v>
      </c>
      <c r="C248" s="160">
        <f t="shared" si="13"/>
        <v>36647837.316404112</v>
      </c>
      <c r="D248" s="160">
        <f t="shared" si="14"/>
        <v>39701823.759437785</v>
      </c>
      <c r="E248" s="160">
        <f t="shared" si="15"/>
        <v>42755810.202471457</v>
      </c>
    </row>
    <row r="249" spans="1:5" x14ac:dyDescent="0.25">
      <c r="A249">
        <v>247</v>
      </c>
      <c r="B249" s="160">
        <f t="shared" si="12"/>
        <v>62735025.509950466</v>
      </c>
      <c r="C249" s="160">
        <f t="shared" si="13"/>
        <v>37641015.305970281</v>
      </c>
      <c r="D249" s="160">
        <f t="shared" si="14"/>
        <v>40777766.581467807</v>
      </c>
      <c r="E249" s="160">
        <f t="shared" si="15"/>
        <v>43914517.856965326</v>
      </c>
    </row>
    <row r="250" spans="1:5" x14ac:dyDescent="0.25">
      <c r="A250">
        <v>248</v>
      </c>
      <c r="B250" s="160">
        <f t="shared" si="12"/>
        <v>64433104.381378353</v>
      </c>
      <c r="C250" s="160">
        <f t="shared" si="13"/>
        <v>38659862.628827013</v>
      </c>
      <c r="D250" s="160">
        <f t="shared" si="14"/>
        <v>41881517.847895928</v>
      </c>
      <c r="E250" s="160">
        <f t="shared" si="15"/>
        <v>45103173.066964842</v>
      </c>
    </row>
    <row r="251" spans="1:5" x14ac:dyDescent="0.25">
      <c r="A251">
        <v>249</v>
      </c>
      <c r="B251" s="160">
        <f t="shared" si="12"/>
        <v>66175029.52315601</v>
      </c>
      <c r="C251" s="160">
        <f t="shared" si="13"/>
        <v>39705017.713893607</v>
      </c>
      <c r="D251" s="160">
        <f t="shared" si="14"/>
        <v>43013769.190051407</v>
      </c>
      <c r="E251" s="160">
        <f t="shared" si="15"/>
        <v>46322520.666209206</v>
      </c>
    </row>
    <row r="252" spans="1:5" x14ac:dyDescent="0.25">
      <c r="A252">
        <v>250</v>
      </c>
      <c r="B252" s="160">
        <f t="shared" si="12"/>
        <v>67961890.639866352</v>
      </c>
      <c r="C252" s="160">
        <f t="shared" si="13"/>
        <v>40777134.383919813</v>
      </c>
      <c r="D252" s="160">
        <f t="shared" si="14"/>
        <v>44175228.915913127</v>
      </c>
      <c r="E252" s="160">
        <f t="shared" si="15"/>
        <v>47573323.447906442</v>
      </c>
    </row>
    <row r="253" spans="1:5" x14ac:dyDescent="0.25">
      <c r="A253">
        <v>251</v>
      </c>
      <c r="B253" s="160">
        <f t="shared" si="12"/>
        <v>69794803.695691839</v>
      </c>
      <c r="C253" s="160">
        <f t="shared" si="13"/>
        <v>41876882.217415102</v>
      </c>
      <c r="D253" s="160">
        <f t="shared" si="14"/>
        <v>45366622.4021997</v>
      </c>
      <c r="E253" s="160">
        <f t="shared" si="15"/>
        <v>48856362.586984284</v>
      </c>
    </row>
    <row r="254" spans="1:5" x14ac:dyDescent="0.25">
      <c r="A254">
        <v>252</v>
      </c>
      <c r="B254" s="160">
        <f t="shared" si="12"/>
        <v>71674911.531520516</v>
      </c>
      <c r="C254" s="160">
        <f t="shared" si="13"/>
        <v>43004946.918912306</v>
      </c>
      <c r="D254" s="160">
        <f t="shared" si="14"/>
        <v>46588692.495488338</v>
      </c>
      <c r="E254" s="160">
        <f t="shared" si="15"/>
        <v>50172438.072064355</v>
      </c>
    </row>
    <row r="255" spans="1:5" x14ac:dyDescent="0.25">
      <c r="A255">
        <v>253</v>
      </c>
      <c r="B255" s="160">
        <f t="shared" si="12"/>
        <v>73603384.496256873</v>
      </c>
      <c r="C255" s="160">
        <f t="shared" si="13"/>
        <v>44162030.697754122</v>
      </c>
      <c r="D255" s="160">
        <f t="shared" si="14"/>
        <v>47842199.922566973</v>
      </c>
      <c r="E255" s="160">
        <f t="shared" si="15"/>
        <v>51522369.147379808</v>
      </c>
    </row>
    <row r="256" spans="1:5" x14ac:dyDescent="0.25">
      <c r="A256">
        <v>254</v>
      </c>
      <c r="B256" s="160">
        <f t="shared" si="12"/>
        <v>75581421.092658937</v>
      </c>
      <c r="C256" s="160">
        <f t="shared" si="13"/>
        <v>45348852.655595362</v>
      </c>
      <c r="D256" s="160">
        <f t="shared" si="14"/>
        <v>49127923.710228309</v>
      </c>
      <c r="E256" s="160">
        <f t="shared" si="15"/>
        <v>52906994.764861256</v>
      </c>
    </row>
    <row r="257" spans="1:5" x14ac:dyDescent="0.25">
      <c r="A257">
        <v>255</v>
      </c>
      <c r="B257" s="160">
        <f t="shared" si="12"/>
        <v>77610248.638030082</v>
      </c>
      <c r="C257" s="160">
        <f t="shared" si="13"/>
        <v>46566149.182818048</v>
      </c>
      <c r="D257" s="160">
        <f t="shared" si="14"/>
        <v>50446661.614719555</v>
      </c>
      <c r="E257" s="160">
        <f t="shared" si="15"/>
        <v>54327174.046621054</v>
      </c>
    </row>
    <row r="258" spans="1:5" x14ac:dyDescent="0.25">
      <c r="A258">
        <v>256</v>
      </c>
      <c r="B258" s="160">
        <f t="shared" si="12"/>
        <v>79691123.940101817</v>
      </c>
      <c r="C258" s="160">
        <f t="shared" si="13"/>
        <v>47814674.364061087</v>
      </c>
      <c r="D258" s="160">
        <f t="shared" si="14"/>
        <v>51799230.56106618</v>
      </c>
      <c r="E258" s="160">
        <f t="shared" si="15"/>
        <v>55783786.758071266</v>
      </c>
    </row>
    <row r="259" spans="1:5" x14ac:dyDescent="0.25">
      <c r="A259">
        <v>257</v>
      </c>
      <c r="B259" s="160">
        <f t="shared" si="12"/>
        <v>81825333.988450006</v>
      </c>
      <c r="C259" s="160">
        <f t="shared" si="13"/>
        <v>49095200.393070005</v>
      </c>
      <c r="D259" s="160">
        <f t="shared" si="14"/>
        <v>53186467.092492506</v>
      </c>
      <c r="E259" s="160">
        <f t="shared" si="15"/>
        <v>57277733.791914999</v>
      </c>
    </row>
    <row r="260" spans="1:5" x14ac:dyDescent="0.25">
      <c r="A260">
        <v>258</v>
      </c>
      <c r="B260" s="160">
        <f t="shared" ref="B260:B323" si="16">((A260^2*10+40*A260)*(54/53)^A260)+A260*$E$1</f>
        <v>84014196.66179657</v>
      </c>
      <c r="C260" s="160">
        <f t="shared" ref="C260:C323" si="17">B260*0.6</f>
        <v>50408517.997077942</v>
      </c>
      <c r="D260" s="160">
        <f t="shared" ref="D260:D323" si="18">B260*0.65</f>
        <v>54609227.83016777</v>
      </c>
      <c r="E260" s="160">
        <f t="shared" ref="E260:E323" si="19">B260*0.7</f>
        <v>58809937.663257591</v>
      </c>
    </row>
    <row r="261" spans="1:5" x14ac:dyDescent="0.25">
      <c r="A261">
        <v>259</v>
      </c>
      <c r="B261" s="160">
        <f t="shared" si="16"/>
        <v>86259061.451554641</v>
      </c>
      <c r="C261" s="160">
        <f t="shared" si="17"/>
        <v>51755436.87093278</v>
      </c>
      <c r="D261" s="160">
        <f t="shared" si="18"/>
        <v>56068389.943510517</v>
      </c>
      <c r="E261" s="160">
        <f t="shared" si="19"/>
        <v>60381343.016088247</v>
      </c>
    </row>
    <row r="262" spans="1:5" x14ac:dyDescent="0.25">
      <c r="A262">
        <v>260</v>
      </c>
      <c r="B262" s="160">
        <f t="shared" si="16"/>
        <v>88561310.201984435</v>
      </c>
      <c r="C262" s="160">
        <f t="shared" si="17"/>
        <v>53136786.12119066</v>
      </c>
      <c r="D262" s="160">
        <f t="shared" si="18"/>
        <v>57564851.631289884</v>
      </c>
      <c r="E262" s="160">
        <f t="shared" si="19"/>
        <v>61992917.141389102</v>
      </c>
    </row>
    <row r="263" spans="1:5" x14ac:dyDescent="0.25">
      <c r="A263">
        <v>261</v>
      </c>
      <c r="B263" s="160">
        <f t="shared" si="16"/>
        <v>90922357.86733453</v>
      </c>
      <c r="C263" s="160">
        <f t="shared" si="17"/>
        <v>54553414.720400713</v>
      </c>
      <c r="D263" s="160">
        <f t="shared" si="18"/>
        <v>59099532.613767445</v>
      </c>
      <c r="E263" s="160">
        <f t="shared" si="19"/>
        <v>63645650.507134169</v>
      </c>
    </row>
    <row r="264" spans="1:5" x14ac:dyDescent="0.25">
      <c r="A264">
        <v>262</v>
      </c>
      <c r="B264" s="160">
        <f t="shared" si="16"/>
        <v>93343653.286352187</v>
      </c>
      <c r="C264" s="160">
        <f t="shared" si="17"/>
        <v>56006191.971811309</v>
      </c>
      <c r="D264" s="160">
        <f t="shared" si="18"/>
        <v>60673374.636128925</v>
      </c>
      <c r="E264" s="160">
        <f t="shared" si="19"/>
        <v>65340557.300446525</v>
      </c>
    </row>
    <row r="265" spans="1:5" x14ac:dyDescent="0.25">
      <c r="A265">
        <v>263</v>
      </c>
      <c r="B265" s="160">
        <f t="shared" si="16"/>
        <v>95826679.974553958</v>
      </c>
      <c r="C265" s="160">
        <f t="shared" si="17"/>
        <v>57496007.984732375</v>
      </c>
      <c r="D265" s="160">
        <f t="shared" si="18"/>
        <v>62287341.983460076</v>
      </c>
      <c r="E265" s="160">
        <f t="shared" si="19"/>
        <v>67078675.982187763</v>
      </c>
    </row>
    <row r="266" spans="1:5" x14ac:dyDescent="0.25">
      <c r="A266">
        <v>264</v>
      </c>
      <c r="B266" s="160">
        <f t="shared" si="16"/>
        <v>98372956.934657946</v>
      </c>
      <c r="C266" s="160">
        <f t="shared" si="17"/>
        <v>59023774.160794765</v>
      </c>
      <c r="D266" s="160">
        <f t="shared" si="18"/>
        <v>63942422.007527664</v>
      </c>
      <c r="E266" s="160">
        <f t="shared" si="19"/>
        <v>68861069.854260564</v>
      </c>
    </row>
    <row r="267" spans="1:5" x14ac:dyDescent="0.25">
      <c r="A267">
        <v>265</v>
      </c>
      <c r="B267" s="160">
        <f t="shared" si="16"/>
        <v>100984039.48558636</v>
      </c>
      <c r="C267" s="160">
        <f t="shared" si="17"/>
        <v>60590423.691351816</v>
      </c>
      <c r="D267" s="160">
        <f t="shared" si="18"/>
        <v>65639625.665631138</v>
      </c>
      <c r="E267" s="160">
        <f t="shared" si="19"/>
        <v>70688827.639910445</v>
      </c>
    </row>
    <row r="268" spans="1:5" x14ac:dyDescent="0.25">
      <c r="A268">
        <v>266</v>
      </c>
      <c r="B268" s="160">
        <f t="shared" si="16"/>
        <v>103661520.11045748</v>
      </c>
      <c r="C268" s="160">
        <f t="shared" si="17"/>
        <v>62196912.066274486</v>
      </c>
      <c r="D268" s="160">
        <f t="shared" si="18"/>
        <v>67379988.071797371</v>
      </c>
      <c r="E268" s="160">
        <f t="shared" si="19"/>
        <v>72563064.077320233</v>
      </c>
    </row>
    <row r="269" spans="1:5" x14ac:dyDescent="0.25">
      <c r="A269">
        <v>267</v>
      </c>
      <c r="B269" s="160">
        <f t="shared" si="16"/>
        <v>106407029.3239945</v>
      </c>
      <c r="C269" s="160">
        <f t="shared" si="17"/>
        <v>63844217.594396695</v>
      </c>
      <c r="D269" s="160">
        <f t="shared" si="18"/>
        <v>69164569.060596436</v>
      </c>
      <c r="E269" s="160">
        <f t="shared" si="19"/>
        <v>74484920.526796147</v>
      </c>
    </row>
    <row r="270" spans="1:5" x14ac:dyDescent="0.25">
      <c r="A270">
        <v>268</v>
      </c>
      <c r="B270" s="160">
        <f t="shared" si="16"/>
        <v>109222236.55978905</v>
      </c>
      <c r="C270" s="160">
        <f t="shared" si="17"/>
        <v>65533341.935873426</v>
      </c>
      <c r="D270" s="160">
        <f t="shared" si="18"/>
        <v>70994453.763862878</v>
      </c>
      <c r="E270" s="160">
        <f t="shared" si="19"/>
        <v>76455565.591852322</v>
      </c>
    </row>
    <row r="271" spans="1:5" x14ac:dyDescent="0.25">
      <c r="A271">
        <v>269</v>
      </c>
      <c r="B271" s="160">
        <f t="shared" si="16"/>
        <v>112108851.07786597</v>
      </c>
      <c r="C271" s="160">
        <f t="shared" si="17"/>
        <v>67265310.646719575</v>
      </c>
      <c r="D271" s="160">
        <f t="shared" si="18"/>
        <v>72870753.200612888</v>
      </c>
      <c r="E271" s="160">
        <f t="shared" si="19"/>
        <v>78476195.754506171</v>
      </c>
    </row>
    <row r="272" spans="1:5" x14ac:dyDescent="0.25">
      <c r="A272">
        <v>270</v>
      </c>
      <c r="B272" s="160">
        <f t="shared" si="16"/>
        <v>115068622.89300686</v>
      </c>
      <c r="C272" s="160">
        <f t="shared" si="17"/>
        <v>69041173.735804111</v>
      </c>
      <c r="D272" s="160">
        <f t="shared" si="18"/>
        <v>74794604.880454466</v>
      </c>
      <c r="E272" s="160">
        <f t="shared" si="19"/>
        <v>80548036.025104791</v>
      </c>
    </row>
    <row r="273" spans="1:5" x14ac:dyDescent="0.25">
      <c r="A273">
        <v>271</v>
      </c>
      <c r="B273" s="160">
        <f t="shared" si="16"/>
        <v>118103343.72429879</v>
      </c>
      <c r="C273" s="160">
        <f t="shared" si="17"/>
        <v>70862006.234579265</v>
      </c>
      <c r="D273" s="160">
        <f t="shared" si="18"/>
        <v>76767173.420794219</v>
      </c>
      <c r="E273" s="160">
        <f t="shared" si="19"/>
        <v>82672340.607009143</v>
      </c>
    </row>
    <row r="274" spans="1:5" x14ac:dyDescent="0.25">
      <c r="A274">
        <v>272</v>
      </c>
      <c r="B274" s="160">
        <f t="shared" si="16"/>
        <v>121214847.9663869</v>
      </c>
      <c r="C274" s="160">
        <f t="shared" si="17"/>
        <v>72728908.77983214</v>
      </c>
      <c r="D274" s="160">
        <f t="shared" si="18"/>
        <v>78789651.178151488</v>
      </c>
      <c r="E274" s="160">
        <f t="shared" si="19"/>
        <v>84850393.576470822</v>
      </c>
    </row>
    <row r="275" spans="1:5" x14ac:dyDescent="0.25">
      <c r="A275">
        <v>273</v>
      </c>
      <c r="B275" s="160">
        <f t="shared" si="16"/>
        <v>124405013.68291765</v>
      </c>
      <c r="C275" s="160">
        <f t="shared" si="17"/>
        <v>74643008.209750593</v>
      </c>
      <c r="D275" s="160">
        <f t="shared" si="18"/>
        <v>80863258.893896475</v>
      </c>
      <c r="E275" s="160">
        <f t="shared" si="19"/>
        <v>87083509.578042358</v>
      </c>
    </row>
    <row r="276" spans="1:5" x14ac:dyDescent="0.25">
      <c r="A276">
        <v>274</v>
      </c>
      <c r="B276" s="160">
        <f t="shared" si="16"/>
        <v>127675763.62267272</v>
      </c>
      <c r="C276" s="160">
        <f t="shared" si="17"/>
        <v>76605458.173603624</v>
      </c>
      <c r="D276" s="160">
        <f t="shared" si="18"/>
        <v>82989246.354737267</v>
      </c>
      <c r="E276" s="160">
        <f t="shared" si="19"/>
        <v>89373034.535870895</v>
      </c>
    </row>
    <row r="277" spans="1:5" x14ac:dyDescent="0.25">
      <c r="A277">
        <v>275</v>
      </c>
      <c r="B277" s="160">
        <f t="shared" si="16"/>
        <v>131029066.25890276</v>
      </c>
      <c r="C277" s="160">
        <f t="shared" si="17"/>
        <v>78617439.755341649</v>
      </c>
      <c r="D277" s="160">
        <f t="shared" si="18"/>
        <v>85168893.068286791</v>
      </c>
      <c r="E277" s="160">
        <f t="shared" si="19"/>
        <v>91720346.381231919</v>
      </c>
    </row>
    <row r="278" spans="1:5" x14ac:dyDescent="0.25">
      <c r="A278">
        <v>276</v>
      </c>
      <c r="B278" s="160">
        <f t="shared" si="16"/>
        <v>134466936.8523832</v>
      </c>
      <c r="C278" s="160">
        <f t="shared" si="17"/>
        <v>80680162.111429915</v>
      </c>
      <c r="D278" s="160">
        <f t="shared" si="18"/>
        <v>87403508.954049081</v>
      </c>
      <c r="E278" s="160">
        <f t="shared" si="19"/>
        <v>94126855.796668231</v>
      </c>
    </row>
    <row r="279" spans="1:5" x14ac:dyDescent="0.25">
      <c r="A279">
        <v>277</v>
      </c>
      <c r="B279" s="160">
        <f t="shared" si="16"/>
        <v>137991438.53872401</v>
      </c>
      <c r="C279" s="160">
        <f t="shared" si="17"/>
        <v>82794863.123234406</v>
      </c>
      <c r="D279" s="160">
        <f t="shared" si="18"/>
        <v>89694435.0501706</v>
      </c>
      <c r="E279" s="160">
        <f t="shared" si="19"/>
        <v>96594006.977106795</v>
      </c>
    </row>
    <row r="280" spans="1:5" x14ac:dyDescent="0.25">
      <c r="A280">
        <v>278</v>
      </c>
      <c r="B280" s="160">
        <f t="shared" si="16"/>
        <v>141604683.44047892</v>
      </c>
      <c r="C280" s="160">
        <f t="shared" si="17"/>
        <v>84962810.06428735</v>
      </c>
      <c r="D280" s="160">
        <f t="shared" si="18"/>
        <v>92043044.236311302</v>
      </c>
      <c r="E280" s="160">
        <f t="shared" si="19"/>
        <v>99123278.408335239</v>
      </c>
    </row>
    <row r="281" spans="1:5" x14ac:dyDescent="0.25">
      <c r="A281">
        <v>279</v>
      </c>
      <c r="B281" s="160">
        <f t="shared" si="16"/>
        <v>145308833.80461034</v>
      </c>
      <c r="C281" s="160">
        <f t="shared" si="17"/>
        <v>87185300.282766208</v>
      </c>
      <c r="D281" s="160">
        <f t="shared" si="18"/>
        <v>94450741.972996727</v>
      </c>
      <c r="E281" s="160">
        <f t="shared" si="19"/>
        <v>101716183.66322723</v>
      </c>
    </row>
    <row r="282" spans="1:5" x14ac:dyDescent="0.25">
      <c r="A282">
        <v>280</v>
      </c>
      <c r="B282" s="160">
        <f t="shared" si="16"/>
        <v>149106103.16587919</v>
      </c>
      <c r="C282" s="160">
        <f t="shared" si="17"/>
        <v>89463661.899527505</v>
      </c>
      <c r="D282" s="160">
        <f t="shared" si="18"/>
        <v>96918967.057821482</v>
      </c>
      <c r="E282" s="160">
        <f t="shared" si="19"/>
        <v>104374272.21611543</v>
      </c>
    </row>
    <row r="283" spans="1:5" x14ac:dyDescent="0.25">
      <c r="A283">
        <v>281</v>
      </c>
      <c r="B283" s="160">
        <f t="shared" si="16"/>
        <v>152998757.53674155</v>
      </c>
      <c r="C283" s="160">
        <f t="shared" si="17"/>
        <v>91799254.522044927</v>
      </c>
      <c r="D283" s="160">
        <f t="shared" si="18"/>
        <v>99449192.398882017</v>
      </c>
      <c r="E283" s="160">
        <f t="shared" si="19"/>
        <v>107099130.27571908</v>
      </c>
    </row>
    <row r="284" spans="1:5" x14ac:dyDescent="0.25">
      <c r="A284">
        <v>282</v>
      </c>
      <c r="B284" s="160">
        <f t="shared" si="16"/>
        <v>156989116.62434635</v>
      </c>
      <c r="C284" s="160">
        <f t="shared" si="17"/>
        <v>94193469.97460781</v>
      </c>
      <c r="D284" s="160">
        <f t="shared" si="18"/>
        <v>102042925.80582513</v>
      </c>
      <c r="E284" s="160">
        <f t="shared" si="19"/>
        <v>109892381.63704243</v>
      </c>
    </row>
    <row r="285" spans="1:5" x14ac:dyDescent="0.25">
      <c r="A285">
        <v>283</v>
      </c>
      <c r="B285" s="160">
        <f t="shared" si="16"/>
        <v>161079555.07524192</v>
      </c>
      <c r="C285" s="160">
        <f t="shared" si="17"/>
        <v>96647733.045145154</v>
      </c>
      <c r="D285" s="160">
        <f t="shared" si="18"/>
        <v>104701710.79890725</v>
      </c>
      <c r="E285" s="160">
        <f t="shared" si="19"/>
        <v>112755688.55266935</v>
      </c>
    </row>
    <row r="286" spans="1:5" x14ac:dyDescent="0.25">
      <c r="A286">
        <v>284</v>
      </c>
      <c r="B286" s="160">
        <f t="shared" si="16"/>
        <v>165272503.74841303</v>
      </c>
      <c r="C286" s="160">
        <f t="shared" si="17"/>
        <v>99163502.249047816</v>
      </c>
      <c r="D286" s="160">
        <f t="shared" si="18"/>
        <v>107427127.43646847</v>
      </c>
      <c r="E286" s="160">
        <f t="shared" si="19"/>
        <v>115690752.62388912</v>
      </c>
    </row>
    <row r="287" spans="1:5" x14ac:dyDescent="0.25">
      <c r="A287">
        <v>285</v>
      </c>
      <c r="B287" s="160">
        <f t="shared" si="16"/>
        <v>169570451.01728222</v>
      </c>
      <c r="C287" s="160">
        <f t="shared" si="17"/>
        <v>101742270.61036932</v>
      </c>
      <c r="D287" s="160">
        <f t="shared" si="18"/>
        <v>110220793.16123344</v>
      </c>
      <c r="E287" s="160">
        <f t="shared" si="19"/>
        <v>118699315.71209754</v>
      </c>
    </row>
    <row r="288" spans="1:5" x14ac:dyDescent="0.25">
      <c r="A288">
        <v>286</v>
      </c>
      <c r="B288" s="160">
        <f t="shared" si="16"/>
        <v>173975944.10132602</v>
      </c>
      <c r="C288" s="160">
        <f t="shared" si="17"/>
        <v>104385566.46079561</v>
      </c>
      <c r="D288" s="160">
        <f t="shared" si="18"/>
        <v>113084363.66586192</v>
      </c>
      <c r="E288" s="160">
        <f t="shared" si="19"/>
        <v>121783160.8709282</v>
      </c>
    </row>
    <row r="289" spans="1:5" x14ac:dyDescent="0.25">
      <c r="A289">
        <v>287</v>
      </c>
      <c r="B289" s="160">
        <f t="shared" si="16"/>
        <v>178491590.42796746</v>
      </c>
      <c r="C289" s="160">
        <f t="shared" si="17"/>
        <v>107094954.25678048</v>
      </c>
      <c r="D289" s="160">
        <f t="shared" si="18"/>
        <v>116019533.77817886</v>
      </c>
      <c r="E289" s="160">
        <f t="shared" si="19"/>
        <v>124944113.29957721</v>
      </c>
    </row>
    <row r="290" spans="1:5" x14ac:dyDescent="0.25">
      <c r="A290">
        <v>288</v>
      </c>
      <c r="B290" s="160">
        <f t="shared" si="16"/>
        <v>183120059.02542472</v>
      </c>
      <c r="C290" s="160">
        <f t="shared" si="17"/>
        <v>109872035.41525483</v>
      </c>
      <c r="D290" s="160">
        <f t="shared" si="18"/>
        <v>119028038.36652607</v>
      </c>
      <c r="E290" s="160">
        <f t="shared" si="19"/>
        <v>128184041.31779729</v>
      </c>
    </row>
    <row r="291" spans="1:5" x14ac:dyDescent="0.25">
      <c r="A291">
        <v>289</v>
      </c>
      <c r="B291" s="160">
        <f t="shared" si="16"/>
        <v>187864081.94720724</v>
      </c>
      <c r="C291" s="160">
        <f t="shared" si="17"/>
        <v>112718449.16832434</v>
      </c>
      <c r="D291" s="160">
        <f t="shared" si="18"/>
        <v>122111653.26568471</v>
      </c>
      <c r="E291" s="160">
        <f t="shared" si="19"/>
        <v>131504857.36304507</v>
      </c>
    </row>
    <row r="292" spans="1:5" x14ac:dyDescent="0.25">
      <c r="A292">
        <v>290</v>
      </c>
      <c r="B292" s="160">
        <f t="shared" si="16"/>
        <v>192726455.72896877</v>
      </c>
      <c r="C292" s="160">
        <f t="shared" si="17"/>
        <v>115635873.43738125</v>
      </c>
      <c r="D292" s="160">
        <f t="shared" si="18"/>
        <v>125272196.2238297</v>
      </c>
      <c r="E292" s="160">
        <f t="shared" si="19"/>
        <v>134908519.01027814</v>
      </c>
    </row>
    <row r="293" spans="1:5" x14ac:dyDescent="0.25">
      <c r="A293">
        <v>291</v>
      </c>
      <c r="B293" s="160">
        <f t="shared" si="16"/>
        <v>197710042.87844053</v>
      </c>
      <c r="C293" s="160">
        <f t="shared" si="17"/>
        <v>118626025.72706431</v>
      </c>
      <c r="D293" s="160">
        <f t="shared" si="18"/>
        <v>128511527.87098634</v>
      </c>
      <c r="E293" s="160">
        <f t="shared" si="19"/>
        <v>138397030.01490837</v>
      </c>
    </row>
    <row r="294" spans="1:5" x14ac:dyDescent="0.25">
      <c r="A294">
        <v>292</v>
      </c>
      <c r="B294" s="160">
        <f t="shared" si="16"/>
        <v>202817773.39918482</v>
      </c>
      <c r="C294" s="160">
        <f t="shared" si="17"/>
        <v>121690664.03951089</v>
      </c>
      <c r="D294" s="160">
        <f t="shared" si="18"/>
        <v>131831552.70947014</v>
      </c>
      <c r="E294" s="160">
        <f t="shared" si="19"/>
        <v>141972441.37942937</v>
      </c>
    </row>
    <row r="295" spans="1:5" x14ac:dyDescent="0.25">
      <c r="A295">
        <v>293</v>
      </c>
      <c r="B295" s="160">
        <f t="shared" si="16"/>
        <v>208052646.34892491</v>
      </c>
      <c r="C295" s="160">
        <f t="shared" si="17"/>
        <v>124831587.80935493</v>
      </c>
      <c r="D295" s="160">
        <f t="shared" si="18"/>
        <v>135234220.12680119</v>
      </c>
      <c r="E295" s="160">
        <f t="shared" si="19"/>
        <v>145636852.44424742</v>
      </c>
    </row>
    <row r="296" spans="1:5" x14ac:dyDescent="0.25">
      <c r="A296">
        <v>294</v>
      </c>
      <c r="B296" s="160">
        <f t="shared" si="16"/>
        <v>213417731.4332248</v>
      </c>
      <c r="C296" s="160">
        <f t="shared" si="17"/>
        <v>128050638.85993487</v>
      </c>
      <c r="D296" s="160">
        <f t="shared" si="18"/>
        <v>138721525.43159613</v>
      </c>
      <c r="E296" s="160">
        <f t="shared" si="19"/>
        <v>149392412.00325733</v>
      </c>
    </row>
    <row r="297" spans="1:5" x14ac:dyDescent="0.25">
      <c r="A297">
        <v>295</v>
      </c>
      <c r="B297" s="160">
        <f t="shared" si="16"/>
        <v>218916170.63530755</v>
      </c>
      <c r="C297" s="160">
        <f t="shared" si="17"/>
        <v>131349702.38118452</v>
      </c>
      <c r="D297" s="160">
        <f t="shared" si="18"/>
        <v>142295510.91294992</v>
      </c>
      <c r="E297" s="160">
        <f t="shared" si="19"/>
        <v>153241319.44471526</v>
      </c>
    </row>
    <row r="298" spans="1:5" x14ac:dyDescent="0.25">
      <c r="A298">
        <v>296</v>
      </c>
      <c r="B298" s="160">
        <f t="shared" si="16"/>
        <v>224551179.88282165</v>
      </c>
      <c r="C298" s="160">
        <f t="shared" si="17"/>
        <v>134730707.92969298</v>
      </c>
      <c r="D298" s="160">
        <f t="shared" si="18"/>
        <v>145958266.92383409</v>
      </c>
      <c r="E298" s="160">
        <f t="shared" si="19"/>
        <v>157185825.91797516</v>
      </c>
    </row>
    <row r="299" spans="1:5" x14ac:dyDescent="0.25">
      <c r="A299">
        <v>297</v>
      </c>
      <c r="B299" s="160">
        <f t="shared" si="16"/>
        <v>230326050.75237811</v>
      </c>
      <c r="C299" s="160">
        <f t="shared" si="17"/>
        <v>138195630.45142686</v>
      </c>
      <c r="D299" s="160">
        <f t="shared" si="18"/>
        <v>149711932.98904577</v>
      </c>
      <c r="E299" s="160">
        <f t="shared" si="19"/>
        <v>161228235.52666467</v>
      </c>
    </row>
    <row r="300" spans="1:5" x14ac:dyDescent="0.25">
      <c r="A300">
        <v>298</v>
      </c>
      <c r="B300" s="160">
        <f t="shared" si="16"/>
        <v>236244152.21270466</v>
      </c>
      <c r="C300" s="160">
        <f t="shared" si="17"/>
        <v>141746491.3276228</v>
      </c>
      <c r="D300" s="160">
        <f t="shared" si="18"/>
        <v>153558698.93825802</v>
      </c>
      <c r="E300" s="160">
        <f t="shared" si="19"/>
        <v>165370906.54889324</v>
      </c>
    </row>
    <row r="301" spans="1:5" x14ac:dyDescent="0.25">
      <c r="A301">
        <v>299</v>
      </c>
      <c r="B301" s="160">
        <f t="shared" si="16"/>
        <v>242308932.40727556</v>
      </c>
      <c r="C301" s="160">
        <f t="shared" si="17"/>
        <v>145385359.44436532</v>
      </c>
      <c r="D301" s="160">
        <f t="shared" si="18"/>
        <v>157500806.06472912</v>
      </c>
      <c r="E301" s="160">
        <f t="shared" si="19"/>
        <v>169616252.68509287</v>
      </c>
    </row>
    <row r="302" spans="1:5" x14ac:dyDescent="0.25">
      <c r="A302">
        <v>300</v>
      </c>
      <c r="B302" s="160">
        <f t="shared" si="16"/>
        <v>248523920.47730151</v>
      </c>
      <c r="C302" s="160">
        <f t="shared" si="17"/>
        <v>149114352.28638089</v>
      </c>
      <c r="D302" s="160">
        <f t="shared" si="18"/>
        <v>161540548.31024599</v>
      </c>
      <c r="E302" s="160">
        <f t="shared" si="19"/>
        <v>173966744.33411103</v>
      </c>
    </row>
    <row r="303" spans="1:5" x14ac:dyDescent="0.25">
      <c r="A303">
        <v>301</v>
      </c>
      <c r="B303" s="160">
        <f t="shared" si="16"/>
        <v>254892728.42597812</v>
      </c>
      <c r="C303" s="160">
        <f t="shared" si="17"/>
        <v>152935637.05558687</v>
      </c>
      <c r="D303" s="160">
        <f t="shared" si="18"/>
        <v>165680273.4768858</v>
      </c>
      <c r="E303" s="160">
        <f t="shared" si="19"/>
        <v>178424909.89818469</v>
      </c>
    </row>
    <row r="304" spans="1:5" x14ac:dyDescent="0.25">
      <c r="A304">
        <v>302</v>
      </c>
      <c r="B304" s="160">
        <f t="shared" si="16"/>
        <v>261419053.02491331</v>
      </c>
      <c r="C304" s="160">
        <f t="shared" si="17"/>
        <v>156851431.81494799</v>
      </c>
      <c r="D304" s="160">
        <f t="shared" si="18"/>
        <v>169922384.46619365</v>
      </c>
      <c r="E304" s="160">
        <f t="shared" si="19"/>
        <v>182993337.1174393</v>
      </c>
    </row>
    <row r="305" spans="1:5" x14ac:dyDescent="0.25">
      <c r="A305">
        <v>303</v>
      </c>
      <c r="B305" s="160">
        <f t="shared" si="16"/>
        <v>268106677.76367456</v>
      </c>
      <c r="C305" s="160">
        <f t="shared" si="17"/>
        <v>160864006.65820473</v>
      </c>
      <c r="D305" s="160">
        <f t="shared" si="18"/>
        <v>174269340.54638848</v>
      </c>
      <c r="E305" s="160">
        <f t="shared" si="19"/>
        <v>187674674.43457219</v>
      </c>
    </row>
    <row r="306" spans="1:5" x14ac:dyDescent="0.25">
      <c r="A306">
        <v>304</v>
      </c>
      <c r="B306" s="160">
        <f t="shared" si="16"/>
        <v>274959474.84341806</v>
      </c>
      <c r="C306" s="160">
        <f t="shared" si="17"/>
        <v>164975684.90605083</v>
      </c>
      <c r="D306" s="160">
        <f t="shared" si="18"/>
        <v>178723658.64822176</v>
      </c>
      <c r="E306" s="160">
        <f t="shared" si="19"/>
        <v>192471632.39039263</v>
      </c>
    </row>
    <row r="307" spans="1:5" x14ac:dyDescent="0.25">
      <c r="A307">
        <v>305</v>
      </c>
      <c r="B307" s="160">
        <f t="shared" si="16"/>
        <v>281981407.21558028</v>
      </c>
      <c r="C307" s="160">
        <f t="shared" si="17"/>
        <v>169188844.32934818</v>
      </c>
      <c r="D307" s="160">
        <f t="shared" si="18"/>
        <v>183287914.69012719</v>
      </c>
      <c r="E307" s="160">
        <f t="shared" si="19"/>
        <v>197386985.05090618</v>
      </c>
    </row>
    <row r="308" spans="1:5" x14ac:dyDescent="0.25">
      <c r="A308">
        <v>306</v>
      </c>
      <c r="B308" s="160">
        <f t="shared" si="16"/>
        <v>289176530.66663814</v>
      </c>
      <c r="C308" s="160">
        <f t="shared" si="17"/>
        <v>173505918.39998287</v>
      </c>
      <c r="D308" s="160">
        <f t="shared" si="18"/>
        <v>187964744.9333148</v>
      </c>
      <c r="E308" s="160">
        <f t="shared" si="19"/>
        <v>202423571.46664667</v>
      </c>
    </row>
    <row r="309" spans="1:5" x14ac:dyDescent="0.25">
      <c r="A309">
        <v>307</v>
      </c>
      <c r="B309" s="160">
        <f t="shared" si="16"/>
        <v>296548995.94996178</v>
      </c>
      <c r="C309" s="160">
        <f t="shared" si="17"/>
        <v>177929397.56997707</v>
      </c>
      <c r="D309" s="160">
        <f t="shared" si="18"/>
        <v>192756847.36747515</v>
      </c>
      <c r="E309" s="160">
        <f t="shared" si="19"/>
        <v>207584297.16497323</v>
      </c>
    </row>
    <row r="310" spans="1:5" x14ac:dyDescent="0.25">
      <c r="A310">
        <v>308</v>
      </c>
      <c r="B310" s="160">
        <f t="shared" si="16"/>
        <v>304103050.96581125</v>
      </c>
      <c r="C310" s="160">
        <f t="shared" si="17"/>
        <v>182461830.57948676</v>
      </c>
      <c r="D310" s="160">
        <f t="shared" si="18"/>
        <v>197666983.12777731</v>
      </c>
      <c r="E310" s="160">
        <f t="shared" si="19"/>
        <v>212872135.67606786</v>
      </c>
    </row>
    <row r="311" spans="1:5" x14ac:dyDescent="0.25">
      <c r="A311">
        <v>309</v>
      </c>
      <c r="B311" s="160">
        <f t="shared" si="16"/>
        <v>311843042.99054635</v>
      </c>
      <c r="C311" s="160">
        <f t="shared" si="17"/>
        <v>187105825.7943278</v>
      </c>
      <c r="D311" s="160">
        <f t="shared" si="18"/>
        <v>202697977.94385514</v>
      </c>
      <c r="E311" s="160">
        <f t="shared" si="19"/>
        <v>218290130.09338242</v>
      </c>
    </row>
    <row r="312" spans="1:5" x14ac:dyDescent="0.25">
      <c r="A312">
        <v>310</v>
      </c>
      <c r="B312" s="160">
        <f t="shared" si="16"/>
        <v>319773420.9561466</v>
      </c>
      <c r="C312" s="160">
        <f t="shared" si="17"/>
        <v>191864052.57368794</v>
      </c>
      <c r="D312" s="160">
        <f t="shared" si="18"/>
        <v>207852723.62149531</v>
      </c>
      <c r="E312" s="160">
        <f t="shared" si="19"/>
        <v>223841394.66930261</v>
      </c>
    </row>
    <row r="313" spans="1:5" x14ac:dyDescent="0.25">
      <c r="A313">
        <v>311</v>
      </c>
      <c r="B313" s="160">
        <f t="shared" si="16"/>
        <v>327898737.78116018</v>
      </c>
      <c r="C313" s="160">
        <f t="shared" si="17"/>
        <v>196739242.66869611</v>
      </c>
      <c r="D313" s="160">
        <f t="shared" si="18"/>
        <v>213134179.55775413</v>
      </c>
      <c r="E313" s="160">
        <f t="shared" si="19"/>
        <v>229529116.44681212</v>
      </c>
    </row>
    <row r="314" spans="1:5" x14ac:dyDescent="0.25">
      <c r="A314">
        <v>312</v>
      </c>
      <c r="B314" s="160">
        <f t="shared" si="16"/>
        <v>336223652.75422609</v>
      </c>
      <c r="C314" s="160">
        <f t="shared" si="17"/>
        <v>201734191.65253565</v>
      </c>
      <c r="D314" s="160">
        <f t="shared" si="18"/>
        <v>218545374.29024696</v>
      </c>
      <c r="E314" s="160">
        <f t="shared" si="19"/>
        <v>235356556.92795825</v>
      </c>
    </row>
    <row r="315" spans="1:5" x14ac:dyDescent="0.25">
      <c r="A315">
        <v>313</v>
      </c>
      <c r="B315" s="160">
        <f t="shared" si="16"/>
        <v>344752933.9713394</v>
      </c>
      <c r="C315" s="160">
        <f t="shared" si="17"/>
        <v>206851760.38280365</v>
      </c>
      <c r="D315" s="160">
        <f t="shared" si="18"/>
        <v>224089407.08137062</v>
      </c>
      <c r="E315" s="160">
        <f t="shared" si="19"/>
        <v>241327053.77993757</v>
      </c>
    </row>
    <row r="316" spans="1:5" x14ac:dyDescent="0.25">
      <c r="A316">
        <v>314</v>
      </c>
      <c r="B316" s="160">
        <f t="shared" si="16"/>
        <v>353491460.8280524</v>
      </c>
      <c r="C316" s="160">
        <f t="shared" si="17"/>
        <v>212094876.49683145</v>
      </c>
      <c r="D316" s="160">
        <f t="shared" si="18"/>
        <v>229769449.53823406</v>
      </c>
      <c r="E316" s="160">
        <f t="shared" si="19"/>
        <v>247444022.57963666</v>
      </c>
    </row>
    <row r="317" spans="1:5" x14ac:dyDescent="0.25">
      <c r="A317">
        <v>315</v>
      </c>
      <c r="B317" s="160">
        <f t="shared" si="16"/>
        <v>362444226.56783545</v>
      </c>
      <c r="C317" s="160">
        <f t="shared" si="17"/>
        <v>217466535.94070128</v>
      </c>
      <c r="D317" s="160">
        <f t="shared" si="18"/>
        <v>235588747.26909304</v>
      </c>
      <c r="E317" s="160">
        <f t="shared" si="19"/>
        <v>253710958.5974848</v>
      </c>
    </row>
    <row r="318" spans="1:5" x14ac:dyDescent="0.25">
      <c r="A318">
        <v>316</v>
      </c>
      <c r="B318" s="160">
        <f t="shared" si="16"/>
        <v>371616340.88784385</v>
      </c>
      <c r="C318" s="160">
        <f t="shared" si="17"/>
        <v>222969804.53270629</v>
      </c>
      <c r="D318" s="160">
        <f t="shared" si="18"/>
        <v>241550621.57709852</v>
      </c>
      <c r="E318" s="160">
        <f t="shared" si="19"/>
        <v>260131438.62149069</v>
      </c>
    </row>
    <row r="319" spans="1:5" x14ac:dyDescent="0.25">
      <c r="A319">
        <v>317</v>
      </c>
      <c r="B319" s="160">
        <f t="shared" si="16"/>
        <v>381013032.60336626</v>
      </c>
      <c r="C319" s="160">
        <f t="shared" si="17"/>
        <v>228607819.56201974</v>
      </c>
      <c r="D319" s="160">
        <f t="shared" si="18"/>
        <v>247658471.19218808</v>
      </c>
      <c r="E319" s="160">
        <f t="shared" si="19"/>
        <v>266709122.82235637</v>
      </c>
    </row>
    <row r="320" spans="1:5" x14ac:dyDescent="0.25">
      <c r="A320">
        <v>318</v>
      </c>
      <c r="B320" s="160">
        <f t="shared" si="16"/>
        <v>390639652.3722595</v>
      </c>
      <c r="C320" s="160">
        <f t="shared" si="17"/>
        <v>234383791.4233557</v>
      </c>
      <c r="D320" s="160">
        <f t="shared" si="18"/>
        <v>253915774.04196867</v>
      </c>
      <c r="E320" s="160">
        <f t="shared" si="19"/>
        <v>273447756.66058165</v>
      </c>
    </row>
    <row r="321" spans="1:5" x14ac:dyDescent="0.25">
      <c r="A321">
        <v>319</v>
      </c>
      <c r="B321" s="160">
        <f t="shared" si="16"/>
        <v>400501675.48069811</v>
      </c>
      <c r="C321" s="160">
        <f t="shared" si="17"/>
        <v>240301005.28841886</v>
      </c>
      <c r="D321" s="160">
        <f t="shared" si="18"/>
        <v>260326089.06245378</v>
      </c>
      <c r="E321" s="160">
        <f t="shared" si="19"/>
        <v>280351172.83648866</v>
      </c>
    </row>
    <row r="322" spans="1:5" x14ac:dyDescent="0.25">
      <c r="A322">
        <v>320</v>
      </c>
      <c r="B322" s="160">
        <f t="shared" si="16"/>
        <v>410604704.69160545</v>
      </c>
      <c r="C322" s="160">
        <f t="shared" si="17"/>
        <v>246362822.81496325</v>
      </c>
      <c r="D322" s="160">
        <f t="shared" si="18"/>
        <v>266893058.04954356</v>
      </c>
      <c r="E322" s="160">
        <f t="shared" si="19"/>
        <v>287423293.28412378</v>
      </c>
    </row>
    <row r="323" spans="1:5" x14ac:dyDescent="0.25">
      <c r="A323">
        <v>321</v>
      </c>
      <c r="B323" s="160">
        <f t="shared" si="16"/>
        <v>420954473.15715152</v>
      </c>
      <c r="C323" s="160">
        <f t="shared" si="17"/>
        <v>252572683.89429089</v>
      </c>
      <c r="D323" s="160">
        <f t="shared" si="18"/>
        <v>273620407.55214852</v>
      </c>
      <c r="E323" s="160">
        <f t="shared" si="19"/>
        <v>294668131.21000606</v>
      </c>
    </row>
    <row r="324" spans="1:5" x14ac:dyDescent="0.25">
      <c r="A324">
        <v>322</v>
      </c>
      <c r="B324" s="160">
        <f t="shared" ref="B324:B387" si="20">((A324^2*10+40*A324)*(54/53)^A324)+A324*$E$1</f>
        <v>431556847.3967436</v>
      </c>
      <c r="C324" s="160">
        <f t="shared" ref="C324:C387" si="21">B324*0.6</f>
        <v>258934108.43804616</v>
      </c>
      <c r="D324" s="160">
        <f t="shared" ref="D324:D387" si="22">B324*0.65</f>
        <v>280511950.80788332</v>
      </c>
      <c r="E324" s="160">
        <f t="shared" ref="E324:E387" si="23">B324*0.7</f>
        <v>302089793.17772049</v>
      </c>
    </row>
    <row r="325" spans="1:5" x14ac:dyDescent="0.25">
      <c r="A325">
        <v>323</v>
      </c>
      <c r="B325" s="160">
        <f t="shared" si="20"/>
        <v>442417830.34195971</v>
      </c>
      <c r="C325" s="160">
        <f t="shared" si="21"/>
        <v>265450698.20517582</v>
      </c>
      <c r="D325" s="160">
        <f t="shared" si="22"/>
        <v>287571589.72227383</v>
      </c>
      <c r="E325" s="160">
        <f t="shared" si="23"/>
        <v>309692481.23937178</v>
      </c>
    </row>
    <row r="326" spans="1:5" x14ac:dyDescent="0.25">
      <c r="A326">
        <v>324</v>
      </c>
      <c r="B326" s="160">
        <f t="shared" si="20"/>
        <v>453543564.44991124</v>
      </c>
      <c r="C326" s="160">
        <f t="shared" si="21"/>
        <v>272126138.66994673</v>
      </c>
      <c r="D326" s="160">
        <f t="shared" si="22"/>
        <v>294803316.89244229</v>
      </c>
      <c r="E326" s="160">
        <f t="shared" si="23"/>
        <v>317480495.11493784</v>
      </c>
    </row>
    <row r="327" spans="1:5" x14ac:dyDescent="0.25">
      <c r="A327">
        <v>325</v>
      </c>
      <c r="B327" s="160">
        <f t="shared" si="20"/>
        <v>464940334.88655043</v>
      </c>
      <c r="C327" s="160">
        <f t="shared" si="21"/>
        <v>278964200.93193024</v>
      </c>
      <c r="D327" s="160">
        <f t="shared" si="22"/>
        <v>302211217.67625779</v>
      </c>
      <c r="E327" s="160">
        <f t="shared" si="23"/>
        <v>325458234.42058527</v>
      </c>
    </row>
    <row r="328" spans="1:5" x14ac:dyDescent="0.25">
      <c r="A328">
        <v>326</v>
      </c>
      <c r="B328" s="160">
        <f t="shared" si="20"/>
        <v>476614572.78147453</v>
      </c>
      <c r="C328" s="160">
        <f t="shared" si="21"/>
        <v>285968743.66888469</v>
      </c>
      <c r="D328" s="160">
        <f t="shared" si="22"/>
        <v>309799472.30795848</v>
      </c>
      <c r="E328" s="160">
        <f t="shared" si="23"/>
        <v>333630200.94703215</v>
      </c>
    </row>
    <row r="329" spans="1:5" x14ac:dyDescent="0.25">
      <c r="A329">
        <v>327</v>
      </c>
      <c r="B329" s="160">
        <f t="shared" si="20"/>
        <v>488572858.55580944</v>
      </c>
      <c r="C329" s="160">
        <f t="shared" si="21"/>
        <v>293143715.13348567</v>
      </c>
      <c r="D329" s="160">
        <f t="shared" si="22"/>
        <v>317572358.06127614</v>
      </c>
      <c r="E329" s="160">
        <f t="shared" si="23"/>
        <v>342001000.9890666</v>
      </c>
    </row>
    <row r="330" spans="1:5" x14ac:dyDescent="0.25">
      <c r="A330">
        <v>328</v>
      </c>
      <c r="B330" s="160">
        <f t="shared" si="20"/>
        <v>500821925.32479388</v>
      </c>
      <c r="C330" s="160">
        <f t="shared" si="21"/>
        <v>300493155.19487631</v>
      </c>
      <c r="D330" s="160">
        <f t="shared" si="22"/>
        <v>325534251.46111602</v>
      </c>
      <c r="E330" s="160">
        <f t="shared" si="23"/>
        <v>350575347.72735572</v>
      </c>
    </row>
    <row r="331" spans="1:5" x14ac:dyDescent="0.25">
      <c r="A331">
        <v>329</v>
      </c>
      <c r="B331" s="160">
        <f t="shared" si="20"/>
        <v>513368662.37671661</v>
      </c>
      <c r="C331" s="160">
        <f t="shared" si="21"/>
        <v>308021197.42602998</v>
      </c>
      <c r="D331" s="160">
        <f t="shared" si="22"/>
        <v>333689630.54486579</v>
      </c>
      <c r="E331" s="160">
        <f t="shared" si="23"/>
        <v>359358063.66370159</v>
      </c>
    </row>
    <row r="332" spans="1:5" x14ac:dyDescent="0.25">
      <c r="A332">
        <v>330</v>
      </c>
      <c r="B332" s="160">
        <f t="shared" si="20"/>
        <v>526220118.72989911</v>
      </c>
      <c r="C332" s="160">
        <f t="shared" si="21"/>
        <v>315732071.23793948</v>
      </c>
      <c r="D332" s="160">
        <f t="shared" si="22"/>
        <v>342043077.17443442</v>
      </c>
      <c r="E332" s="160">
        <f t="shared" si="23"/>
        <v>368354083.11092937</v>
      </c>
    </row>
    <row r="333" spans="1:5" x14ac:dyDescent="0.25">
      <c r="A333">
        <v>331</v>
      </c>
      <c r="B333" s="160">
        <f t="shared" si="20"/>
        <v>539383506.76944959</v>
      </c>
      <c r="C333" s="160">
        <f t="shared" si="21"/>
        <v>323630104.06166977</v>
      </c>
      <c r="D333" s="160">
        <f t="shared" si="22"/>
        <v>350599279.40014225</v>
      </c>
      <c r="E333" s="160">
        <f t="shared" si="23"/>
        <v>377568454.73861468</v>
      </c>
    </row>
    <row r="334" spans="1:5" x14ac:dyDescent="0.25">
      <c r="A334">
        <v>332</v>
      </c>
      <c r="B334" s="160">
        <f t="shared" si="20"/>
        <v>552866205.9655565</v>
      </c>
      <c r="C334" s="160">
        <f t="shared" si="21"/>
        <v>331719723.5793339</v>
      </c>
      <c r="D334" s="160">
        <f t="shared" si="22"/>
        <v>359363033.87761176</v>
      </c>
      <c r="E334" s="160">
        <f t="shared" si="23"/>
        <v>387006344.17588955</v>
      </c>
    </row>
    <row r="335" spans="1:5" x14ac:dyDescent="0.25">
      <c r="A335">
        <v>333</v>
      </c>
      <c r="B335" s="160">
        <f t="shared" si="20"/>
        <v>566675766.67512333</v>
      </c>
      <c r="C335" s="160">
        <f t="shared" si="21"/>
        <v>340005460.00507396</v>
      </c>
      <c r="D335" s="160">
        <f t="shared" si="22"/>
        <v>368339248.33883017</v>
      </c>
      <c r="E335" s="160">
        <f t="shared" si="23"/>
        <v>396673036.67258632</v>
      </c>
    </row>
    <row r="336" spans="1:5" x14ac:dyDescent="0.25">
      <c r="A336">
        <v>334</v>
      </c>
      <c r="B336" s="160">
        <f t="shared" si="20"/>
        <v>580819914.02859056</v>
      </c>
      <c r="C336" s="160">
        <f t="shared" si="21"/>
        <v>348491948.41715431</v>
      </c>
      <c r="D336" s="160">
        <f t="shared" si="22"/>
        <v>377532944.11858386</v>
      </c>
      <c r="E336" s="160">
        <f t="shared" si="23"/>
        <v>406573939.82001334</v>
      </c>
    </row>
    <row r="337" spans="1:5" x14ac:dyDescent="0.25">
      <c r="A337">
        <v>335</v>
      </c>
      <c r="B337" s="160">
        <f t="shared" si="20"/>
        <v>595306551.90382516</v>
      </c>
      <c r="C337" s="160">
        <f t="shared" si="21"/>
        <v>357183931.14229506</v>
      </c>
      <c r="D337" s="160">
        <f t="shared" si="22"/>
        <v>386949258.73748636</v>
      </c>
      <c r="E337" s="160">
        <f t="shared" si="23"/>
        <v>416714586.3326776</v>
      </c>
    </row>
    <row r="338" spans="1:5" x14ac:dyDescent="0.25">
      <c r="A338">
        <v>336</v>
      </c>
      <c r="B338" s="160">
        <f t="shared" si="20"/>
        <v>610143766.98900902</v>
      </c>
      <c r="C338" s="160">
        <f t="shared" si="21"/>
        <v>366086260.19340539</v>
      </c>
      <c r="D338" s="160">
        <f t="shared" si="22"/>
        <v>396593448.54285586</v>
      </c>
      <c r="E338" s="160">
        <f t="shared" si="23"/>
        <v>427100636.89230627</v>
      </c>
    </row>
    <row r="339" spans="1:5" x14ac:dyDescent="0.25">
      <c r="A339">
        <v>337</v>
      </c>
      <c r="B339" s="160">
        <f t="shared" si="20"/>
        <v>625339832.93648672</v>
      </c>
      <c r="C339" s="160">
        <f t="shared" si="21"/>
        <v>375203899.76189202</v>
      </c>
      <c r="D339" s="160">
        <f t="shared" si="22"/>
        <v>406470891.40871638</v>
      </c>
      <c r="E339" s="160">
        <f t="shared" si="23"/>
        <v>437737883.05554068</v>
      </c>
    </row>
    <row r="340" spans="1:5" x14ac:dyDescent="0.25">
      <c r="A340">
        <v>338</v>
      </c>
      <c r="B340" s="160">
        <f t="shared" si="20"/>
        <v>640903214.60958803</v>
      </c>
      <c r="C340" s="160">
        <f t="shared" si="21"/>
        <v>384541928.76575279</v>
      </c>
      <c r="D340" s="160">
        <f t="shared" si="22"/>
        <v>416587089.49623221</v>
      </c>
      <c r="E340" s="160">
        <f t="shared" si="23"/>
        <v>448632250.22671157</v>
      </c>
    </row>
    <row r="341" spans="1:5" x14ac:dyDescent="0.25">
      <c r="A341">
        <v>339</v>
      </c>
      <c r="B341" s="160">
        <f t="shared" si="20"/>
        <v>656842572.42447603</v>
      </c>
      <c r="C341" s="160">
        <f t="shared" si="21"/>
        <v>394105543.45468563</v>
      </c>
      <c r="D341" s="160">
        <f t="shared" si="22"/>
        <v>426947672.07590944</v>
      </c>
      <c r="E341" s="160">
        <f t="shared" si="23"/>
        <v>459789800.69713318</v>
      </c>
    </row>
    <row r="342" spans="1:5" x14ac:dyDescent="0.25">
      <c r="A342">
        <v>340</v>
      </c>
      <c r="B342" s="160">
        <f t="shared" si="20"/>
        <v>673166766.78912354</v>
      </c>
      <c r="C342" s="160">
        <f t="shared" si="21"/>
        <v>403900060.07347411</v>
      </c>
      <c r="D342" s="160">
        <f t="shared" si="22"/>
        <v>437558398.41293031</v>
      </c>
      <c r="E342" s="160">
        <f t="shared" si="23"/>
        <v>471216736.75238645</v>
      </c>
    </row>
    <row r="343" spans="1:5" x14ac:dyDescent="0.25">
      <c r="A343">
        <v>341</v>
      </c>
      <c r="B343" s="160">
        <f t="shared" si="20"/>
        <v>689884862.641559</v>
      </c>
      <c r="C343" s="160">
        <f t="shared" si="21"/>
        <v>413930917.58493537</v>
      </c>
      <c r="D343" s="160">
        <f t="shared" si="22"/>
        <v>448425160.71701336</v>
      </c>
      <c r="E343" s="160">
        <f t="shared" si="23"/>
        <v>482919403.84909129</v>
      </c>
    </row>
    <row r="344" spans="1:5" x14ac:dyDescent="0.25">
      <c r="A344">
        <v>342</v>
      </c>
      <c r="B344" s="160">
        <f t="shared" si="20"/>
        <v>707006134.0895766</v>
      </c>
      <c r="C344" s="160">
        <f t="shared" si="21"/>
        <v>424203680.45374596</v>
      </c>
      <c r="D344" s="160">
        <f t="shared" si="22"/>
        <v>459553987.15822482</v>
      </c>
      <c r="E344" s="160">
        <f t="shared" si="23"/>
        <v>494904293.86270356</v>
      </c>
    </row>
    <row r="345" spans="1:5" x14ac:dyDescent="0.25">
      <c r="A345">
        <v>343</v>
      </c>
      <c r="B345" s="160">
        <f t="shared" si="20"/>
        <v>724540069.15414786</v>
      </c>
      <c r="C345" s="160">
        <f t="shared" si="21"/>
        <v>434724041.49248868</v>
      </c>
      <c r="D345" s="160">
        <f t="shared" si="22"/>
        <v>470951044.95019615</v>
      </c>
      <c r="E345" s="160">
        <f t="shared" si="23"/>
        <v>507178048.40790349</v>
      </c>
    </row>
    <row r="346" spans="1:5" x14ac:dyDescent="0.25">
      <c r="A346">
        <v>344</v>
      </c>
      <c r="B346" s="160">
        <f t="shared" si="20"/>
        <v>742496374.61882639</v>
      </c>
      <c r="C346" s="160">
        <f t="shared" si="21"/>
        <v>445497824.77129585</v>
      </c>
      <c r="D346" s="160">
        <f t="shared" si="22"/>
        <v>482622643.50223714</v>
      </c>
      <c r="E346" s="160">
        <f t="shared" si="23"/>
        <v>519747462.23317844</v>
      </c>
    </row>
    <row r="347" spans="1:5" x14ac:dyDescent="0.25">
      <c r="A347">
        <v>345</v>
      </c>
      <c r="B347" s="160">
        <f t="shared" si="20"/>
        <v>760884980.98748124</v>
      </c>
      <c r="C347" s="160">
        <f t="shared" si="21"/>
        <v>456530988.59248871</v>
      </c>
      <c r="D347" s="160">
        <f t="shared" si="22"/>
        <v>494575237.64186281</v>
      </c>
      <c r="E347" s="160">
        <f t="shared" si="23"/>
        <v>532619486.69123685</v>
      </c>
    </row>
    <row r="348" spans="1:5" x14ac:dyDescent="0.25">
      <c r="A348">
        <v>346</v>
      </c>
      <c r="B348" s="160">
        <f t="shared" si="20"/>
        <v>779716047.55275095</v>
      </c>
      <c r="C348" s="160">
        <f t="shared" si="21"/>
        <v>467829628.53165054</v>
      </c>
      <c r="D348" s="160">
        <f t="shared" si="22"/>
        <v>506815430.90928811</v>
      </c>
      <c r="E348" s="160">
        <f t="shared" si="23"/>
        <v>545801233.28692567</v>
      </c>
    </row>
    <row r="349" spans="1:5" x14ac:dyDescent="0.25">
      <c r="A349">
        <v>347</v>
      </c>
      <c r="B349" s="160">
        <f t="shared" si="20"/>
        <v>798999967.57765675</v>
      </c>
      <c r="C349" s="160">
        <f t="shared" si="21"/>
        <v>479399980.54659402</v>
      </c>
      <c r="D349" s="160">
        <f t="shared" si="22"/>
        <v>519349978.92547691</v>
      </c>
      <c r="E349" s="160">
        <f t="shared" si="23"/>
        <v>559299977.30435967</v>
      </c>
    </row>
    <row r="350" spans="1:5" x14ac:dyDescent="0.25">
      <c r="A350">
        <v>348</v>
      </c>
      <c r="B350" s="160">
        <f t="shared" si="20"/>
        <v>818747373.59287465</v>
      </c>
      <c r="C350" s="160">
        <f t="shared" si="21"/>
        <v>491248424.15572476</v>
      </c>
      <c r="D350" s="160">
        <f t="shared" si="22"/>
        <v>532185792.83536851</v>
      </c>
      <c r="E350" s="160">
        <f t="shared" si="23"/>
        <v>573123161.51501226</v>
      </c>
    </row>
    <row r="351" spans="1:5" x14ac:dyDescent="0.25">
      <c r="A351">
        <v>349</v>
      </c>
      <c r="B351" s="160">
        <f t="shared" si="20"/>
        <v>838969142.81221187</v>
      </c>
      <c r="C351" s="160">
        <f t="shared" si="21"/>
        <v>503381485.68732709</v>
      </c>
      <c r="D351" s="160">
        <f t="shared" si="22"/>
        <v>545329942.82793772</v>
      </c>
      <c r="E351" s="160">
        <f t="shared" si="23"/>
        <v>587278399.9685483</v>
      </c>
    </row>
    <row r="352" spans="1:5" x14ac:dyDescent="0.25">
      <c r="A352">
        <v>350</v>
      </c>
      <c r="B352" s="160">
        <f t="shared" si="20"/>
        <v>859676402.66889417</v>
      </c>
      <c r="C352" s="160">
        <f t="shared" si="21"/>
        <v>515805841.60133648</v>
      </c>
      <c r="D352" s="160">
        <f t="shared" si="22"/>
        <v>558789661.73478127</v>
      </c>
      <c r="E352" s="160">
        <f t="shared" si="23"/>
        <v>601773481.86822593</v>
      </c>
    </row>
    <row r="353" spans="1:5" x14ac:dyDescent="0.25">
      <c r="A353">
        <v>351</v>
      </c>
      <c r="B353" s="160">
        <f t="shared" si="20"/>
        <v>880880536.47532356</v>
      </c>
      <c r="C353" s="160">
        <f t="shared" si="21"/>
        <v>528528321.88519412</v>
      </c>
      <c r="D353" s="160">
        <f t="shared" si="22"/>
        <v>572572348.70896029</v>
      </c>
      <c r="E353" s="160">
        <f t="shared" si="23"/>
        <v>616616375.53272641</v>
      </c>
    </row>
    <row r="354" spans="1:5" x14ac:dyDescent="0.25">
      <c r="A354">
        <v>352</v>
      </c>
      <c r="B354" s="160">
        <f t="shared" si="20"/>
        <v>902593189.20903325</v>
      </c>
      <c r="C354" s="160">
        <f t="shared" si="21"/>
        <v>541555913.52541995</v>
      </c>
      <c r="D354" s="160">
        <f t="shared" si="22"/>
        <v>586685572.98587167</v>
      </c>
      <c r="E354" s="160">
        <f t="shared" si="23"/>
        <v>631815232.44632328</v>
      </c>
    </row>
    <row r="355" spans="1:5" x14ac:dyDescent="0.25">
      <c r="A355">
        <v>353</v>
      </c>
      <c r="B355" s="160">
        <f t="shared" si="20"/>
        <v>924826273.42760849</v>
      </c>
      <c r="C355" s="160">
        <f t="shared" si="21"/>
        <v>554895764.05656505</v>
      </c>
      <c r="D355" s="160">
        <f t="shared" si="22"/>
        <v>601137077.72794557</v>
      </c>
      <c r="E355" s="160">
        <f t="shared" si="23"/>
        <v>647378391.39932585</v>
      </c>
    </row>
    <row r="356" spans="1:5" x14ac:dyDescent="0.25">
      <c r="A356">
        <v>354</v>
      </c>
      <c r="B356" s="160">
        <f t="shared" si="20"/>
        <v>947591975.3154217</v>
      </c>
      <c r="C356" s="160">
        <f t="shared" si="21"/>
        <v>568555185.18925297</v>
      </c>
      <c r="D356" s="160">
        <f t="shared" si="22"/>
        <v>615934783.95502412</v>
      </c>
      <c r="E356" s="160">
        <f t="shared" si="23"/>
        <v>663314382.72079515</v>
      </c>
    </row>
    <row r="357" spans="1:5" x14ac:dyDescent="0.25">
      <c r="A357">
        <v>355</v>
      </c>
      <c r="B357" s="160">
        <f t="shared" si="20"/>
        <v>970902760.86507773</v>
      </c>
      <c r="C357" s="160">
        <f t="shared" si="21"/>
        <v>582541656.51904666</v>
      </c>
      <c r="D357" s="160">
        <f t="shared" si="22"/>
        <v>631086794.56230056</v>
      </c>
      <c r="E357" s="160">
        <f t="shared" si="23"/>
        <v>679631932.60555434</v>
      </c>
    </row>
    <row r="358" spans="1:5" x14ac:dyDescent="0.25">
      <c r="A358">
        <v>356</v>
      </c>
      <c r="B358" s="160">
        <f t="shared" si="20"/>
        <v>994771382.1965394</v>
      </c>
      <c r="C358" s="160">
        <f t="shared" si="21"/>
        <v>596862829.31792367</v>
      </c>
      <c r="D358" s="160">
        <f t="shared" si="22"/>
        <v>646601398.42775059</v>
      </c>
      <c r="E358" s="160">
        <f t="shared" si="23"/>
        <v>696339967.53757751</v>
      </c>
    </row>
    <row r="359" spans="1:5" x14ac:dyDescent="0.25">
      <c r="A359">
        <v>357</v>
      </c>
      <c r="B359" s="160">
        <f t="shared" si="20"/>
        <v>1019210884.016955</v>
      </c>
      <c r="C359" s="160">
        <f t="shared" si="21"/>
        <v>611526530.41017294</v>
      </c>
      <c r="D359" s="160">
        <f t="shared" si="22"/>
        <v>662487074.6110208</v>
      </c>
      <c r="E359" s="160">
        <f t="shared" si="23"/>
        <v>713447618.81186843</v>
      </c>
    </row>
    <row r="360" spans="1:5" x14ac:dyDescent="0.25">
      <c r="A360">
        <v>358</v>
      </c>
      <c r="B360" s="160">
        <f t="shared" si="20"/>
        <v>1044234610.2242919</v>
      </c>
      <c r="C360" s="160">
        <f t="shared" si="21"/>
        <v>626540766.13457513</v>
      </c>
      <c r="D360" s="160">
        <f t="shared" si="22"/>
        <v>678752496.64578974</v>
      </c>
      <c r="E360" s="160">
        <f t="shared" si="23"/>
        <v>730964227.15700436</v>
      </c>
    </row>
    <row r="361" spans="1:5" x14ac:dyDescent="0.25">
      <c r="A361">
        <v>359</v>
      </c>
      <c r="B361" s="160">
        <f t="shared" si="20"/>
        <v>1069856210.6579292</v>
      </c>
      <c r="C361" s="160">
        <f t="shared" si="21"/>
        <v>641913726.39475751</v>
      </c>
      <c r="D361" s="160">
        <f t="shared" si="22"/>
        <v>695406536.92765403</v>
      </c>
      <c r="E361" s="160">
        <f t="shared" si="23"/>
        <v>748899347.46055043</v>
      </c>
    </row>
    <row r="362" spans="1:5" x14ac:dyDescent="0.25">
      <c r="A362">
        <v>360</v>
      </c>
      <c r="B362" s="160">
        <f t="shared" si="20"/>
        <v>1096089647.9994504</v>
      </c>
      <c r="C362" s="160">
        <f t="shared" si="21"/>
        <v>657653788.79967022</v>
      </c>
      <c r="D362" s="160">
        <f t="shared" si="22"/>
        <v>712458271.19964278</v>
      </c>
      <c r="E362" s="160">
        <f t="shared" si="23"/>
        <v>767262753.59961522</v>
      </c>
    </row>
    <row r="363" spans="1:5" x14ac:dyDescent="0.25">
      <c r="A363">
        <v>361</v>
      </c>
      <c r="B363" s="160">
        <f t="shared" si="20"/>
        <v>1122949204.8269303</v>
      </c>
      <c r="C363" s="160">
        <f t="shared" si="21"/>
        <v>673769522.8961581</v>
      </c>
      <c r="D363" s="160">
        <f t="shared" si="22"/>
        <v>729916983.1375047</v>
      </c>
      <c r="E363" s="160">
        <f t="shared" si="23"/>
        <v>786064443.37885118</v>
      </c>
    </row>
    <row r="364" spans="1:5" x14ac:dyDescent="0.25">
      <c r="A364">
        <v>362</v>
      </c>
      <c r="B364" s="160">
        <f t="shared" si="20"/>
        <v>1150449490.8260927</v>
      </c>
      <c r="C364" s="160">
        <f t="shared" si="21"/>
        <v>690269694.49565566</v>
      </c>
      <c r="D364" s="160">
        <f t="shared" si="22"/>
        <v>747792169.03696024</v>
      </c>
      <c r="E364" s="160">
        <f t="shared" si="23"/>
        <v>805314643.57826483</v>
      </c>
    </row>
    <row r="365" spans="1:5" x14ac:dyDescent="0.25">
      <c r="A365">
        <v>363</v>
      </c>
      <c r="B365" s="160">
        <f t="shared" si="20"/>
        <v>1178605450.1617868</v>
      </c>
      <c r="C365" s="160">
        <f t="shared" si="21"/>
        <v>707163270.09707201</v>
      </c>
      <c r="D365" s="160">
        <f t="shared" si="22"/>
        <v>766093542.60516143</v>
      </c>
      <c r="E365" s="160">
        <f t="shared" si="23"/>
        <v>825023815.11325073</v>
      </c>
    </row>
    <row r="366" spans="1:5" x14ac:dyDescent="0.25">
      <c r="A366">
        <v>364</v>
      </c>
      <c r="B366" s="160">
        <f t="shared" si="20"/>
        <v>1207432369.0132997</v>
      </c>
      <c r="C366" s="160">
        <f t="shared" si="21"/>
        <v>724459421.40797985</v>
      </c>
      <c r="D366" s="160">
        <f t="shared" si="22"/>
        <v>784831039.85864484</v>
      </c>
      <c r="E366" s="160">
        <f t="shared" si="23"/>
        <v>845202658.30930972</v>
      </c>
    </row>
    <row r="367" spans="1:5" x14ac:dyDescent="0.25">
      <c r="A367">
        <v>365</v>
      </c>
      <c r="B367" s="160">
        <f t="shared" si="20"/>
        <v>1236945883.277113</v>
      </c>
      <c r="C367" s="160">
        <f t="shared" si="21"/>
        <v>742167529.9662677</v>
      </c>
      <c r="D367" s="160">
        <f t="shared" si="22"/>
        <v>804014824.1301235</v>
      </c>
      <c r="E367" s="160">
        <f t="shared" si="23"/>
        <v>865862118.29397905</v>
      </c>
    </row>
    <row r="368" spans="1:5" x14ac:dyDescent="0.25">
      <c r="A368">
        <v>366</v>
      </c>
      <c r="B368" s="160">
        <f t="shared" si="20"/>
        <v>1267161986.4407644</v>
      </c>
      <c r="C368" s="160">
        <f t="shared" si="21"/>
        <v>760297191.86445868</v>
      </c>
      <c r="D368" s="160">
        <f t="shared" si="22"/>
        <v>823655291.18649685</v>
      </c>
      <c r="E368" s="160">
        <f t="shared" si="23"/>
        <v>887013390.50853503</v>
      </c>
    </row>
    <row r="369" spans="1:5" x14ac:dyDescent="0.25">
      <c r="A369">
        <v>367</v>
      </c>
      <c r="B369" s="160">
        <f t="shared" si="20"/>
        <v>1298097037.6315868</v>
      </c>
      <c r="C369" s="160">
        <f t="shared" si="21"/>
        <v>778858222.57895207</v>
      </c>
      <c r="D369" s="160">
        <f t="shared" si="22"/>
        <v>843763074.46053147</v>
      </c>
      <c r="E369" s="160">
        <f t="shared" si="23"/>
        <v>908667926.34211075</v>
      </c>
    </row>
    <row r="370" spans="1:5" x14ac:dyDescent="0.25">
      <c r="A370">
        <v>368</v>
      </c>
      <c r="B370" s="160">
        <f t="shared" si="20"/>
        <v>1329767769.8441544</v>
      </c>
      <c r="C370" s="160">
        <f t="shared" si="21"/>
        <v>797860661.90649259</v>
      </c>
      <c r="D370" s="160">
        <f t="shared" si="22"/>
        <v>864349050.39870036</v>
      </c>
      <c r="E370" s="160">
        <f t="shared" si="23"/>
        <v>930837438.890908</v>
      </c>
    </row>
    <row r="371" spans="1:5" x14ac:dyDescent="0.25">
      <c r="A371">
        <v>369</v>
      </c>
      <c r="B371" s="160">
        <f t="shared" si="20"/>
        <v>1362191298.3503587</v>
      </c>
      <c r="C371" s="160">
        <f t="shared" si="21"/>
        <v>817314779.01021516</v>
      </c>
      <c r="D371" s="160">
        <f t="shared" si="22"/>
        <v>885424343.92773318</v>
      </c>
      <c r="E371" s="160">
        <f t="shared" si="23"/>
        <v>953533908.84525108</v>
      </c>
    </row>
    <row r="372" spans="1:5" x14ac:dyDescent="0.25">
      <c r="A372">
        <v>370</v>
      </c>
      <c r="B372" s="160">
        <f t="shared" si="20"/>
        <v>1395385129.2961216</v>
      </c>
      <c r="C372" s="160">
        <f t="shared" si="21"/>
        <v>837231077.57767296</v>
      </c>
      <c r="D372" s="160">
        <f t="shared" si="22"/>
        <v>907000334.04247904</v>
      </c>
      <c r="E372" s="160">
        <f t="shared" si="23"/>
        <v>976769590.507285</v>
      </c>
    </row>
    <row r="373" spans="1:5" x14ac:dyDescent="0.25">
      <c r="A373">
        <v>371</v>
      </c>
      <c r="B373" s="160">
        <f t="shared" si="20"/>
        <v>1429367168.488837</v>
      </c>
      <c r="C373" s="160">
        <f t="shared" si="21"/>
        <v>857620301.09330213</v>
      </c>
      <c r="D373" s="160">
        <f t="shared" si="22"/>
        <v>929088659.51774406</v>
      </c>
      <c r="E373" s="160">
        <f t="shared" si="23"/>
        <v>1000557017.9421859</v>
      </c>
    </row>
    <row r="374" spans="1:5" x14ac:dyDescent="0.25">
      <c r="A374">
        <v>372</v>
      </c>
      <c r="B374" s="160">
        <f t="shared" si="20"/>
        <v>1464155730.3797297</v>
      </c>
      <c r="C374" s="160">
        <f t="shared" si="21"/>
        <v>878493438.2278378</v>
      </c>
      <c r="D374" s="160">
        <f t="shared" si="22"/>
        <v>951701224.74682438</v>
      </c>
      <c r="E374" s="160">
        <f t="shared" si="23"/>
        <v>1024909011.2658107</v>
      </c>
    </row>
    <row r="375" spans="1:5" x14ac:dyDescent="0.25">
      <c r="A375">
        <v>373</v>
      </c>
      <c r="B375" s="160">
        <f t="shared" si="20"/>
        <v>1499769547.2453992</v>
      </c>
      <c r="C375" s="160">
        <f t="shared" si="21"/>
        <v>899861728.34723949</v>
      </c>
      <c r="D375" s="160">
        <f t="shared" si="22"/>
        <v>974850205.70950949</v>
      </c>
      <c r="E375" s="160">
        <f t="shared" si="23"/>
        <v>1049838683.0717794</v>
      </c>
    </row>
    <row r="376" spans="1:5" x14ac:dyDescent="0.25">
      <c r="A376">
        <v>374</v>
      </c>
      <c r="B376" s="160">
        <f t="shared" si="20"/>
        <v>1536227778.5729141</v>
      </c>
      <c r="C376" s="160">
        <f t="shared" si="21"/>
        <v>921736667.1437484</v>
      </c>
      <c r="D376" s="160">
        <f t="shared" si="22"/>
        <v>998548056.07239425</v>
      </c>
      <c r="E376" s="160">
        <f t="shared" si="23"/>
        <v>1075359445.0010397</v>
      </c>
    </row>
    <row r="377" spans="1:5" x14ac:dyDescent="0.25">
      <c r="A377">
        <v>375</v>
      </c>
      <c r="B377" s="160">
        <f t="shared" si="20"/>
        <v>1573550020.6529214</v>
      </c>
      <c r="C377" s="160">
        <f t="shared" si="21"/>
        <v>944130012.39175284</v>
      </c>
      <c r="D377" s="160">
        <f t="shared" si="22"/>
        <v>1022807513.424399</v>
      </c>
      <c r="E377" s="160">
        <f t="shared" si="23"/>
        <v>1101485014.4570448</v>
      </c>
    </row>
    <row r="378" spans="1:5" x14ac:dyDescent="0.25">
      <c r="A378">
        <v>376</v>
      </c>
      <c r="B378" s="160">
        <f t="shared" si="20"/>
        <v>1611756316.3853276</v>
      </c>
      <c r="C378" s="160">
        <f t="shared" si="21"/>
        <v>967053789.83119655</v>
      </c>
      <c r="D378" s="160">
        <f t="shared" si="22"/>
        <v>1047641605.650463</v>
      </c>
      <c r="E378" s="160">
        <f t="shared" si="23"/>
        <v>1128229421.4697292</v>
      </c>
    </row>
    <row r="379" spans="1:5" x14ac:dyDescent="0.25">
      <c r="A379">
        <v>377</v>
      </c>
      <c r="B379" s="160">
        <f t="shared" si="20"/>
        <v>1650867165.3022068</v>
      </c>
      <c r="C379" s="160">
        <f t="shared" si="21"/>
        <v>990520299.18132401</v>
      </c>
      <c r="D379" s="160">
        <f t="shared" si="22"/>
        <v>1073063657.4464344</v>
      </c>
      <c r="E379" s="160">
        <f t="shared" si="23"/>
        <v>1155607015.7115448</v>
      </c>
    </row>
    <row r="380" spans="1:5" x14ac:dyDescent="0.25">
      <c r="A380">
        <v>378</v>
      </c>
      <c r="B380" s="160">
        <f t="shared" si="20"/>
        <v>1690903533.812695</v>
      </c>
      <c r="C380" s="160">
        <f t="shared" si="21"/>
        <v>1014542120.287617</v>
      </c>
      <c r="D380" s="160">
        <f t="shared" si="22"/>
        <v>1099087296.9782517</v>
      </c>
      <c r="E380" s="160">
        <f t="shared" si="23"/>
        <v>1183632473.6688864</v>
      </c>
    </row>
    <row r="381" spans="1:5" x14ac:dyDescent="0.25">
      <c r="A381">
        <v>379</v>
      </c>
      <c r="B381" s="160">
        <f t="shared" si="20"/>
        <v>1731886865.6747248</v>
      </c>
      <c r="C381" s="160">
        <f t="shared" si="21"/>
        <v>1039132119.4048349</v>
      </c>
      <c r="D381" s="160">
        <f t="shared" si="22"/>
        <v>1125726462.6885712</v>
      </c>
      <c r="E381" s="160">
        <f t="shared" si="23"/>
        <v>1212320805.9723072</v>
      </c>
    </row>
    <row r="382" spans="1:5" x14ac:dyDescent="0.25">
      <c r="A382">
        <v>380</v>
      </c>
      <c r="B382" s="160">
        <f t="shared" si="20"/>
        <v>1773839092.6985805</v>
      </c>
      <c r="C382" s="160">
        <f t="shared" si="21"/>
        <v>1064303455.6191483</v>
      </c>
      <c r="D382" s="160">
        <f t="shared" si="22"/>
        <v>1152995410.2540774</v>
      </c>
      <c r="E382" s="160">
        <f t="shared" si="23"/>
        <v>1241687364.8890064</v>
      </c>
    </row>
    <row r="383" spans="1:5" x14ac:dyDescent="0.25">
      <c r="A383">
        <v>381</v>
      </c>
      <c r="B383" s="160">
        <f t="shared" si="20"/>
        <v>1816782645.6873302</v>
      </c>
      <c r="C383" s="160">
        <f t="shared" si="21"/>
        <v>1090069587.4123981</v>
      </c>
      <c r="D383" s="160">
        <f t="shared" si="22"/>
        <v>1180908719.6967647</v>
      </c>
      <c r="E383" s="160">
        <f t="shared" si="23"/>
        <v>1271747851.9811311</v>
      </c>
    </row>
    <row r="384" spans="1:5" x14ac:dyDescent="0.25">
      <c r="A384">
        <v>382</v>
      </c>
      <c r="B384" s="160">
        <f t="shared" si="20"/>
        <v>1860740465.6193335</v>
      </c>
      <c r="C384" s="160">
        <f t="shared" si="21"/>
        <v>1116444279.3716002</v>
      </c>
      <c r="D384" s="160">
        <f t="shared" si="22"/>
        <v>1209481302.6525669</v>
      </c>
      <c r="E384" s="160">
        <f t="shared" si="23"/>
        <v>1302518325.9335334</v>
      </c>
    </row>
    <row r="385" spans="1:5" x14ac:dyDescent="0.25">
      <c r="A385">
        <v>383</v>
      </c>
      <c r="B385" s="160">
        <f t="shared" si="20"/>
        <v>1905736015.0781054</v>
      </c>
      <c r="C385" s="160">
        <f t="shared" si="21"/>
        <v>1143441609.0468633</v>
      </c>
      <c r="D385" s="160">
        <f t="shared" si="22"/>
        <v>1238728409.8007686</v>
      </c>
      <c r="E385" s="160">
        <f t="shared" si="23"/>
        <v>1334015210.5546737</v>
      </c>
    </row>
    <row r="386" spans="1:5" x14ac:dyDescent="0.25">
      <c r="A386">
        <v>384</v>
      </c>
      <c r="B386" s="160">
        <f t="shared" si="20"/>
        <v>1951793289.9349687</v>
      </c>
      <c r="C386" s="160">
        <f t="shared" si="21"/>
        <v>1171075973.9609811</v>
      </c>
      <c r="D386" s="160">
        <f t="shared" si="22"/>
        <v>1268665638.4577298</v>
      </c>
      <c r="E386" s="160">
        <f t="shared" si="23"/>
        <v>1366255302.954478</v>
      </c>
    </row>
    <row r="387" spans="1:5" x14ac:dyDescent="0.25">
      <c r="A387">
        <v>385</v>
      </c>
      <c r="B387" s="160">
        <f t="shared" si="20"/>
        <v>1998936831.2899935</v>
      </c>
      <c r="C387" s="160">
        <f t="shared" si="21"/>
        <v>1199362098.7739961</v>
      </c>
      <c r="D387" s="160">
        <f t="shared" si="22"/>
        <v>1299308940.3384957</v>
      </c>
      <c r="E387" s="160">
        <f t="shared" si="23"/>
        <v>1399255781.9029953</v>
      </c>
    </row>
    <row r="388" spans="1:5" x14ac:dyDescent="0.25">
      <c r="A388">
        <v>386</v>
      </c>
      <c r="B388" s="160">
        <f t="shared" ref="B388:B451" si="24">((A388^2*10+40*A388)*(54/53)^A388)+A388*$E$1</f>
        <v>2047191737.6769021</v>
      </c>
      <c r="C388" s="160">
        <f t="shared" ref="C388:C451" si="25">B388*0.6</f>
        <v>1228315042.6061411</v>
      </c>
      <c r="D388" s="160">
        <f t="shared" ref="D388:D451" si="26">B388*0.65</f>
        <v>1330674629.4899864</v>
      </c>
      <c r="E388" s="160">
        <f t="shared" ref="E388:E451" si="27">B388*0.7</f>
        <v>1433034216.3738313</v>
      </c>
    </row>
    <row r="389" spans="1:5" x14ac:dyDescent="0.25">
      <c r="A389">
        <v>387</v>
      </c>
      <c r="B389" s="160">
        <f t="shared" si="24"/>
        <v>2096583677.5376837</v>
      </c>
      <c r="C389" s="160">
        <f t="shared" si="25"/>
        <v>1257950206.5226102</v>
      </c>
      <c r="D389" s="160">
        <f t="shared" si="26"/>
        <v>1362779390.3994944</v>
      </c>
      <c r="E389" s="160">
        <f t="shared" si="27"/>
        <v>1467608574.2763786</v>
      </c>
    </row>
    <row r="390" spans="1:5" x14ac:dyDescent="0.25">
      <c r="A390">
        <v>388</v>
      </c>
      <c r="B390" s="160">
        <f t="shared" si="24"/>
        <v>2147138901.9728324</v>
      </c>
      <c r="C390" s="160">
        <f t="shared" si="25"/>
        <v>1288283341.1836994</v>
      </c>
      <c r="D390" s="160">
        <f t="shared" si="26"/>
        <v>1395640286.2823412</v>
      </c>
      <c r="E390" s="160">
        <f t="shared" si="27"/>
        <v>1502997231.3809826</v>
      </c>
    </row>
    <row r="391" spans="1:5" x14ac:dyDescent="0.25">
      <c r="A391">
        <v>389</v>
      </c>
      <c r="B391" s="160">
        <f t="shared" si="24"/>
        <v>2198884257.7732153</v>
      </c>
      <c r="C391" s="160">
        <f t="shared" si="25"/>
        <v>1319330554.6639292</v>
      </c>
      <c r="D391" s="160">
        <f t="shared" si="26"/>
        <v>1429274767.5525899</v>
      </c>
      <c r="E391" s="160">
        <f t="shared" si="27"/>
        <v>1539218980.4412506</v>
      </c>
    </row>
    <row r="392" spans="1:5" x14ac:dyDescent="0.25">
      <c r="A392">
        <v>390</v>
      </c>
      <c r="B392" s="160">
        <f t="shared" si="24"/>
        <v>2251847200.739737</v>
      </c>
      <c r="C392" s="160">
        <f t="shared" si="25"/>
        <v>1351108320.4438422</v>
      </c>
      <c r="D392" s="160">
        <f t="shared" si="26"/>
        <v>1463700680.4808292</v>
      </c>
      <c r="E392" s="160">
        <f t="shared" si="27"/>
        <v>1576293040.5178158</v>
      </c>
    </row>
    <row r="393" spans="1:5" x14ac:dyDescent="0.25">
      <c r="A393">
        <v>391</v>
      </c>
      <c r="B393" s="160">
        <f t="shared" si="24"/>
        <v>2306055809.2970743</v>
      </c>
      <c r="C393" s="160">
        <f t="shared" si="25"/>
        <v>1383633485.5782444</v>
      </c>
      <c r="D393" s="160">
        <f t="shared" si="26"/>
        <v>1498936276.0430984</v>
      </c>
      <c r="E393" s="160">
        <f t="shared" si="27"/>
        <v>1614239066.507952</v>
      </c>
    </row>
    <row r="394" spans="1:5" x14ac:dyDescent="0.25">
      <c r="A394">
        <v>392</v>
      </c>
      <c r="B394" s="160">
        <f t="shared" si="24"/>
        <v>2361538798.4079151</v>
      </c>
      <c r="C394" s="160">
        <f t="shared" si="25"/>
        <v>1416923279.044749</v>
      </c>
      <c r="D394" s="160">
        <f t="shared" si="26"/>
        <v>1535000218.9651449</v>
      </c>
      <c r="E394" s="160">
        <f t="shared" si="27"/>
        <v>1653077158.8855405</v>
      </c>
    </row>
    <row r="395" spans="1:5" x14ac:dyDescent="0.25">
      <c r="A395">
        <v>393</v>
      </c>
      <c r="B395" s="160">
        <f t="shared" si="24"/>
        <v>2418325533.7942462</v>
      </c>
      <c r="C395" s="160">
        <f t="shared" si="25"/>
        <v>1450995320.2765477</v>
      </c>
      <c r="D395" s="160">
        <f t="shared" si="26"/>
        <v>1571911596.9662602</v>
      </c>
      <c r="E395" s="160">
        <f t="shared" si="27"/>
        <v>1692827873.6559722</v>
      </c>
    </row>
    <row r="396" spans="1:5" x14ac:dyDescent="0.25">
      <c r="A396">
        <v>394</v>
      </c>
      <c r="B396" s="160">
        <f t="shared" si="24"/>
        <v>2476446046.4724135</v>
      </c>
      <c r="C396" s="160">
        <f t="shared" si="25"/>
        <v>1485867627.8834481</v>
      </c>
      <c r="D396" s="160">
        <f t="shared" si="26"/>
        <v>1609689930.2070689</v>
      </c>
      <c r="E396" s="160">
        <f t="shared" si="27"/>
        <v>1733512232.5306895</v>
      </c>
    </row>
    <row r="397" spans="1:5" x14ac:dyDescent="0.25">
      <c r="A397">
        <v>395</v>
      </c>
      <c r="B397" s="160">
        <f t="shared" si="24"/>
        <v>2535931047.6087766</v>
      </c>
      <c r="C397" s="160">
        <f t="shared" si="25"/>
        <v>1521558628.5652659</v>
      </c>
      <c r="D397" s="160">
        <f t="shared" si="26"/>
        <v>1648355180.9457049</v>
      </c>
      <c r="E397" s="160">
        <f t="shared" si="27"/>
        <v>1775151733.3261435</v>
      </c>
    </row>
    <row r="398" spans="1:5" x14ac:dyDescent="0.25">
      <c r="A398">
        <v>396</v>
      </c>
      <c r="B398" s="160">
        <f t="shared" si="24"/>
        <v>2596811943.7029777</v>
      </c>
      <c r="C398" s="160">
        <f t="shared" si="25"/>
        <v>1558087166.2217865</v>
      </c>
      <c r="D398" s="160">
        <f t="shared" si="26"/>
        <v>1687927763.4069355</v>
      </c>
      <c r="E398" s="160">
        <f t="shared" si="27"/>
        <v>1817768360.5920842</v>
      </c>
    </row>
    <row r="399" spans="1:5" x14ac:dyDescent="0.25">
      <c r="A399">
        <v>397</v>
      </c>
      <c r="B399" s="160">
        <f t="shared" si="24"/>
        <v>2659120852.1059532</v>
      </c>
      <c r="C399" s="160">
        <f t="shared" si="25"/>
        <v>1595472511.263572</v>
      </c>
      <c r="D399" s="160">
        <f t="shared" si="26"/>
        <v>1728428553.8688695</v>
      </c>
      <c r="E399" s="160">
        <f t="shared" si="27"/>
        <v>1861384596.4741671</v>
      </c>
    </row>
    <row r="400" spans="1:5" x14ac:dyDescent="0.25">
      <c r="A400">
        <v>398</v>
      </c>
      <c r="B400" s="160">
        <f t="shared" si="24"/>
        <v>2722890616.880003</v>
      </c>
      <c r="C400" s="160">
        <f t="shared" si="25"/>
        <v>1633734370.1280017</v>
      </c>
      <c r="D400" s="160">
        <f t="shared" si="26"/>
        <v>1769878900.972002</v>
      </c>
      <c r="E400" s="160">
        <f t="shared" si="27"/>
        <v>1906023431.8160019</v>
      </c>
    </row>
    <row r="401" spans="1:5" x14ac:dyDescent="0.25">
      <c r="A401">
        <v>399</v>
      </c>
      <c r="B401" s="160">
        <f t="shared" si="24"/>
        <v>2788154825.0083561</v>
      </c>
      <c r="C401" s="160">
        <f t="shared" si="25"/>
        <v>1672892895.0050137</v>
      </c>
      <c r="D401" s="160">
        <f t="shared" si="26"/>
        <v>1812300636.2554314</v>
      </c>
      <c r="E401" s="160">
        <f t="shared" si="27"/>
        <v>1951708377.5058491</v>
      </c>
    </row>
    <row r="402" spans="1:5" x14ac:dyDescent="0.25">
      <c r="A402">
        <v>400</v>
      </c>
      <c r="B402" s="160">
        <f t="shared" si="24"/>
        <v>2854947822.961885</v>
      </c>
      <c r="C402" s="160">
        <f t="shared" si="25"/>
        <v>1712968693.7771308</v>
      </c>
      <c r="D402" s="160">
        <f t="shared" si="26"/>
        <v>1855716084.9252253</v>
      </c>
      <c r="E402" s="160">
        <f t="shared" si="27"/>
        <v>1998463476.0733194</v>
      </c>
    </row>
    <row r="403" spans="1:5" x14ac:dyDescent="0.25">
      <c r="A403">
        <v>401</v>
      </c>
      <c r="B403" s="160">
        <f t="shared" si="24"/>
        <v>2923304733.6307149</v>
      </c>
      <c r="C403" s="160">
        <f t="shared" si="25"/>
        <v>1753982840.1784289</v>
      </c>
      <c r="D403" s="160">
        <f t="shared" si="26"/>
        <v>1900148076.8599648</v>
      </c>
      <c r="E403" s="160">
        <f t="shared" si="27"/>
        <v>2046313313.5415003</v>
      </c>
    </row>
    <row r="404" spans="1:5" x14ac:dyDescent="0.25">
      <c r="A404">
        <v>402</v>
      </c>
      <c r="B404" s="160">
        <f t="shared" si="24"/>
        <v>2993261473.6287103</v>
      </c>
      <c r="C404" s="160">
        <f t="shared" si="25"/>
        <v>1795956884.1772261</v>
      </c>
      <c r="D404" s="160">
        <f t="shared" si="26"/>
        <v>1945619957.8586617</v>
      </c>
      <c r="E404" s="160">
        <f t="shared" si="27"/>
        <v>2095283031.540097</v>
      </c>
    </row>
    <row r="405" spans="1:5" x14ac:dyDescent="0.25">
      <c r="A405">
        <v>403</v>
      </c>
      <c r="B405" s="160">
        <f t="shared" si="24"/>
        <v>3064854770.9789457</v>
      </c>
      <c r="C405" s="160">
        <f t="shared" si="25"/>
        <v>1838912862.5873673</v>
      </c>
      <c r="D405" s="160">
        <f t="shared" si="26"/>
        <v>1992155601.1363149</v>
      </c>
      <c r="E405" s="160">
        <f t="shared" si="27"/>
        <v>2145398339.685262</v>
      </c>
    </row>
    <row r="406" spans="1:5" x14ac:dyDescent="0.25">
      <c r="A406">
        <v>404</v>
      </c>
      <c r="B406" s="160">
        <f t="shared" si="24"/>
        <v>3138122183.1884737</v>
      </c>
      <c r="C406" s="160">
        <f t="shared" si="25"/>
        <v>1882873309.9130843</v>
      </c>
      <c r="D406" s="160">
        <f t="shared" si="26"/>
        <v>2039779419.0725079</v>
      </c>
      <c r="E406" s="160">
        <f t="shared" si="27"/>
        <v>2196685528.2319317</v>
      </c>
    </row>
    <row r="407" spans="1:5" x14ac:dyDescent="0.25">
      <c r="A407">
        <v>405</v>
      </c>
      <c r="B407" s="160">
        <f t="shared" si="24"/>
        <v>3213102115.7208519</v>
      </c>
      <c r="C407" s="160">
        <f t="shared" si="25"/>
        <v>1927861269.4325111</v>
      </c>
      <c r="D407" s="160">
        <f t="shared" si="26"/>
        <v>2088516375.2185538</v>
      </c>
      <c r="E407" s="160">
        <f t="shared" si="27"/>
        <v>2249171481.0045962</v>
      </c>
    </row>
    <row r="408" spans="1:5" x14ac:dyDescent="0.25">
      <c r="A408">
        <v>406</v>
      </c>
      <c r="B408" s="160">
        <f t="shared" si="24"/>
        <v>3289833840.8751092</v>
      </c>
      <c r="C408" s="160">
        <f t="shared" si="25"/>
        <v>1973900304.5250654</v>
      </c>
      <c r="D408" s="160">
        <f t="shared" si="26"/>
        <v>2138391996.568821</v>
      </c>
      <c r="E408" s="160">
        <f t="shared" si="27"/>
        <v>2302883688.6125765</v>
      </c>
    </row>
    <row r="409" spans="1:5" x14ac:dyDescent="0.25">
      <c r="A409">
        <v>407</v>
      </c>
      <c r="B409" s="160">
        <f t="shared" si="24"/>
        <v>3368357517.0799823</v>
      </c>
      <c r="C409" s="160">
        <f t="shared" si="25"/>
        <v>2021014510.2479892</v>
      </c>
      <c r="D409" s="160">
        <f t="shared" si="26"/>
        <v>2189432386.1019888</v>
      </c>
      <c r="E409" s="160">
        <f t="shared" si="27"/>
        <v>2357850261.9559875</v>
      </c>
    </row>
    <row r="410" spans="1:5" x14ac:dyDescent="0.25">
      <c r="A410">
        <v>408</v>
      </c>
      <c r="B410" s="160">
        <f t="shared" si="24"/>
        <v>3448714208.6124744</v>
      </c>
      <c r="C410" s="160">
        <f t="shared" si="25"/>
        <v>2069228525.1674845</v>
      </c>
      <c r="D410" s="160">
        <f t="shared" si="26"/>
        <v>2241664235.5981083</v>
      </c>
      <c r="E410" s="160">
        <f t="shared" si="27"/>
        <v>2414099946.0287318</v>
      </c>
    </row>
    <row r="411" spans="1:5" x14ac:dyDescent="0.25">
      <c r="A411">
        <v>409</v>
      </c>
      <c r="B411" s="160">
        <f t="shared" si="24"/>
        <v>3530945905.7499738</v>
      </c>
      <c r="C411" s="160">
        <f t="shared" si="25"/>
        <v>2118567543.4499841</v>
      </c>
      <c r="D411" s="160">
        <f t="shared" si="26"/>
        <v>2295114838.737483</v>
      </c>
      <c r="E411" s="160">
        <f t="shared" si="27"/>
        <v>2471662134.0249815</v>
      </c>
    </row>
    <row r="412" spans="1:5" x14ac:dyDescent="0.25">
      <c r="A412">
        <v>410</v>
      </c>
      <c r="B412" s="160">
        <f t="shared" si="24"/>
        <v>3615095545.3653378</v>
      </c>
      <c r="C412" s="160">
        <f t="shared" si="25"/>
        <v>2169057327.2192025</v>
      </c>
      <c r="D412" s="160">
        <f t="shared" si="26"/>
        <v>2349812104.4874697</v>
      </c>
      <c r="E412" s="160">
        <f t="shared" si="27"/>
        <v>2530566881.7557364</v>
      </c>
    </row>
    <row r="413" spans="1:5" x14ac:dyDescent="0.25">
      <c r="A413">
        <v>411</v>
      </c>
      <c r="B413" s="160">
        <f t="shared" si="24"/>
        <v>3701207031.9746237</v>
      </c>
      <c r="C413" s="160">
        <f t="shared" si="25"/>
        <v>2220724219.1847739</v>
      </c>
      <c r="D413" s="160">
        <f t="shared" si="26"/>
        <v>2405784570.7835054</v>
      </c>
      <c r="E413" s="160">
        <f t="shared" si="27"/>
        <v>2590844922.3822365</v>
      </c>
    </row>
    <row r="414" spans="1:5" x14ac:dyDescent="0.25">
      <c r="A414">
        <v>412</v>
      </c>
      <c r="B414" s="160">
        <f t="shared" si="24"/>
        <v>3789325259.2472644</v>
      </c>
      <c r="C414" s="160">
        <f t="shared" si="25"/>
        <v>2273595155.5483584</v>
      </c>
      <c r="D414" s="160">
        <f t="shared" si="26"/>
        <v>2463061418.5107222</v>
      </c>
      <c r="E414" s="160">
        <f t="shared" si="27"/>
        <v>2652527681.4730849</v>
      </c>
    </row>
    <row r="415" spans="1:5" x14ac:dyDescent="0.25">
      <c r="A415">
        <v>413</v>
      </c>
      <c r="B415" s="160">
        <f t="shared" si="24"/>
        <v>3879496131.98879</v>
      </c>
      <c r="C415" s="160">
        <f t="shared" si="25"/>
        <v>2327697679.193274</v>
      </c>
      <c r="D415" s="160">
        <f t="shared" si="26"/>
        <v>2521672485.7927136</v>
      </c>
      <c r="E415" s="160">
        <f t="shared" si="27"/>
        <v>2715647292.3921528</v>
      </c>
    </row>
    <row r="416" spans="1:5" x14ac:dyDescent="0.25">
      <c r="A416">
        <v>414</v>
      </c>
      <c r="B416" s="160">
        <f t="shared" si="24"/>
        <v>3971766588.6063304</v>
      </c>
      <c r="C416" s="160">
        <f t="shared" si="25"/>
        <v>2383059953.1637983</v>
      </c>
      <c r="D416" s="160">
        <f t="shared" si="26"/>
        <v>2581648282.5941148</v>
      </c>
      <c r="E416" s="160">
        <f t="shared" si="27"/>
        <v>2780236612.0244312</v>
      </c>
    </row>
    <row r="417" spans="1:5" x14ac:dyDescent="0.25">
      <c r="A417">
        <v>415</v>
      </c>
      <c r="B417" s="160">
        <f t="shared" si="24"/>
        <v>4066184624.0674071</v>
      </c>
      <c r="C417" s="160">
        <f t="shared" si="25"/>
        <v>2439710774.440444</v>
      </c>
      <c r="D417" s="160">
        <f t="shared" si="26"/>
        <v>2643020005.6438146</v>
      </c>
      <c r="E417" s="160">
        <f t="shared" si="27"/>
        <v>2846329236.8471847</v>
      </c>
    </row>
    <row r="418" spans="1:5" x14ac:dyDescent="0.25">
      <c r="A418">
        <v>416</v>
      </c>
      <c r="B418" s="160">
        <f t="shared" si="24"/>
        <v>4162799313.3627639</v>
      </c>
      <c r="C418" s="160">
        <f t="shared" si="25"/>
        <v>2497679588.0176582</v>
      </c>
      <c r="D418" s="160">
        <f t="shared" si="26"/>
        <v>2705819553.6857967</v>
      </c>
      <c r="E418" s="160">
        <f t="shared" si="27"/>
        <v>2913959519.3539348</v>
      </c>
    </row>
    <row r="419" spans="1:5" x14ac:dyDescent="0.25">
      <c r="A419">
        <v>417</v>
      </c>
      <c r="B419" s="160">
        <f t="shared" si="24"/>
        <v>4261660835.4841285</v>
      </c>
      <c r="C419" s="160">
        <f t="shared" si="25"/>
        <v>2556996501.2904768</v>
      </c>
      <c r="D419" s="160">
        <f t="shared" si="26"/>
        <v>2770079543.0646834</v>
      </c>
      <c r="E419" s="160">
        <f t="shared" si="27"/>
        <v>2983162584.8388896</v>
      </c>
    </row>
    <row r="420" spans="1:5" x14ac:dyDescent="0.25">
      <c r="A420">
        <v>418</v>
      </c>
      <c r="B420" s="160">
        <f t="shared" si="24"/>
        <v>4362820497.928153</v>
      </c>
      <c r="C420" s="160">
        <f t="shared" si="25"/>
        <v>2617692298.7568917</v>
      </c>
      <c r="D420" s="160">
        <f t="shared" si="26"/>
        <v>2835833323.6532998</v>
      </c>
      <c r="E420" s="160">
        <f t="shared" si="27"/>
        <v>3053974348.5497069</v>
      </c>
    </row>
    <row r="421" spans="1:5" x14ac:dyDescent="0.25">
      <c r="A421">
        <v>419</v>
      </c>
      <c r="B421" s="160">
        <f t="shared" si="24"/>
        <v>4466330761.7379179</v>
      </c>
      <c r="C421" s="160">
        <f t="shared" si="25"/>
        <v>2679798457.0427508</v>
      </c>
      <c r="D421" s="160">
        <f t="shared" si="26"/>
        <v>2903114995.1296468</v>
      </c>
      <c r="E421" s="160">
        <f t="shared" si="27"/>
        <v>3126431533.2165422</v>
      </c>
    </row>
    <row r="422" spans="1:5" x14ac:dyDescent="0.25">
      <c r="A422">
        <v>420</v>
      </c>
      <c r="B422" s="160">
        <f t="shared" si="24"/>
        <v>4572245267.0937099</v>
      </c>
      <c r="C422" s="160">
        <f t="shared" si="25"/>
        <v>2743347160.2562261</v>
      </c>
      <c r="D422" s="160">
        <f t="shared" si="26"/>
        <v>2971959423.6109114</v>
      </c>
      <c r="E422" s="160">
        <f t="shared" si="27"/>
        <v>3200571686.9655967</v>
      </c>
    </row>
    <row r="423" spans="1:5" x14ac:dyDescent="0.25">
      <c r="A423">
        <v>421</v>
      </c>
      <c r="B423" s="160">
        <f t="shared" si="24"/>
        <v>4680618859.4649582</v>
      </c>
      <c r="C423" s="160">
        <f t="shared" si="25"/>
        <v>2808371315.6789746</v>
      </c>
      <c r="D423" s="160">
        <f t="shared" si="26"/>
        <v>3042402258.6522231</v>
      </c>
      <c r="E423" s="160">
        <f t="shared" si="27"/>
        <v>3276433201.6254706</v>
      </c>
    </row>
    <row r="424" spans="1:5" x14ac:dyDescent="0.25">
      <c r="A424">
        <v>422</v>
      </c>
      <c r="B424" s="160">
        <f t="shared" si="24"/>
        <v>4791507616.335557</v>
      </c>
      <c r="C424" s="160">
        <f t="shared" si="25"/>
        <v>2874904569.8013339</v>
      </c>
      <c r="D424" s="160">
        <f t="shared" si="26"/>
        <v>3114479950.6181121</v>
      </c>
      <c r="E424" s="160">
        <f t="shared" si="27"/>
        <v>3354055331.4348898</v>
      </c>
    </row>
    <row r="425" spans="1:5" x14ac:dyDescent="0.25">
      <c r="A425">
        <v>423</v>
      </c>
      <c r="B425" s="160">
        <f t="shared" si="24"/>
        <v>4904968874.5149775</v>
      </c>
      <c r="C425" s="160">
        <f t="shared" si="25"/>
        <v>2942981324.7089863</v>
      </c>
      <c r="D425" s="160">
        <f t="shared" si="26"/>
        <v>3188229768.4347353</v>
      </c>
      <c r="E425" s="160">
        <f t="shared" si="27"/>
        <v>3433478212.1604838</v>
      </c>
    </row>
    <row r="426" spans="1:5" x14ac:dyDescent="0.25">
      <c r="A426">
        <v>424</v>
      </c>
      <c r="B426" s="160">
        <f t="shared" si="24"/>
        <v>5021061258.0479202</v>
      </c>
      <c r="C426" s="160">
        <f t="shared" si="25"/>
        <v>3012636754.828752</v>
      </c>
      <c r="D426" s="160">
        <f t="shared" si="26"/>
        <v>3263689817.7311482</v>
      </c>
      <c r="E426" s="160">
        <f t="shared" si="27"/>
        <v>3514742880.633544</v>
      </c>
    </row>
    <row r="427" spans="1:5" x14ac:dyDescent="0.25">
      <c r="A427">
        <v>425</v>
      </c>
      <c r="B427" s="160">
        <f t="shared" si="24"/>
        <v>5139844706.7354527</v>
      </c>
      <c r="C427" s="160">
        <f t="shared" si="25"/>
        <v>3083906824.0412717</v>
      </c>
      <c r="D427" s="160">
        <f t="shared" si="26"/>
        <v>3340899059.3780441</v>
      </c>
      <c r="E427" s="160">
        <f t="shared" si="27"/>
        <v>3597891294.7148166</v>
      </c>
    </row>
    <row r="428" spans="1:5" x14ac:dyDescent="0.25">
      <c r="A428">
        <v>426</v>
      </c>
      <c r="B428" s="160">
        <f t="shared" si="24"/>
        <v>5261380505.280941</v>
      </c>
      <c r="C428" s="160">
        <f t="shared" si="25"/>
        <v>3156828303.1685643</v>
      </c>
      <c r="D428" s="160">
        <f t="shared" si="26"/>
        <v>3419897328.4326119</v>
      </c>
      <c r="E428" s="160">
        <f t="shared" si="27"/>
        <v>3682966353.6966586</v>
      </c>
    </row>
    <row r="429" spans="1:5" x14ac:dyDescent="0.25">
      <c r="A429">
        <v>427</v>
      </c>
      <c r="B429" s="160">
        <f t="shared" si="24"/>
        <v>5385731313.0742798</v>
      </c>
      <c r="C429" s="160">
        <f t="shared" si="25"/>
        <v>3231438787.8445678</v>
      </c>
      <c r="D429" s="160">
        <f t="shared" si="26"/>
        <v>3500725353.498282</v>
      </c>
      <c r="E429" s="160">
        <f t="shared" si="27"/>
        <v>3770011919.1519957</v>
      </c>
    </row>
    <row r="430" spans="1:5" x14ac:dyDescent="0.25">
      <c r="A430">
        <v>428</v>
      </c>
      <c r="B430" s="160">
        <f t="shared" si="24"/>
        <v>5512961194.6283054</v>
      </c>
      <c r="C430" s="160">
        <f t="shared" si="25"/>
        <v>3307776716.7769833</v>
      </c>
      <c r="D430" s="160">
        <f t="shared" si="26"/>
        <v>3583424776.5083985</v>
      </c>
      <c r="E430" s="160">
        <f t="shared" si="27"/>
        <v>3859072836.2398133</v>
      </c>
    </row>
    <row r="431" spans="1:5" x14ac:dyDescent="0.25">
      <c r="A431">
        <v>429</v>
      </c>
      <c r="B431" s="160">
        <f t="shared" si="24"/>
        <v>5643135650.6815052</v>
      </c>
      <c r="C431" s="160">
        <f t="shared" si="25"/>
        <v>3385881390.4089031</v>
      </c>
      <c r="D431" s="160">
        <f t="shared" si="26"/>
        <v>3668038172.9429784</v>
      </c>
      <c r="E431" s="160">
        <f t="shared" si="27"/>
        <v>3950194955.4770532</v>
      </c>
    </row>
    <row r="432" spans="1:5" x14ac:dyDescent="0.25">
      <c r="A432">
        <v>430</v>
      </c>
      <c r="B432" s="160">
        <f t="shared" si="24"/>
        <v>5776321649.9814672</v>
      </c>
      <c r="C432" s="160">
        <f t="shared" si="25"/>
        <v>3465792989.9888802</v>
      </c>
      <c r="D432" s="160">
        <f t="shared" si="26"/>
        <v>3754609072.4879537</v>
      </c>
      <c r="E432" s="160">
        <f t="shared" si="27"/>
        <v>4043425154.9870267</v>
      </c>
    </row>
    <row r="433" spans="1:5" x14ac:dyDescent="0.25">
      <c r="A433">
        <v>431</v>
      </c>
      <c r="B433" s="160">
        <f t="shared" si="24"/>
        <v>5912587661.7638283</v>
      </c>
      <c r="C433" s="160">
        <f t="shared" si="25"/>
        <v>3547552597.0582967</v>
      </c>
      <c r="D433" s="160">
        <f t="shared" si="26"/>
        <v>3843181980.1464887</v>
      </c>
      <c r="E433" s="160">
        <f t="shared" si="27"/>
        <v>4138811363.2346797</v>
      </c>
    </row>
    <row r="434" spans="1:5" x14ac:dyDescent="0.25">
      <c r="A434">
        <v>432</v>
      </c>
      <c r="B434" s="160">
        <f t="shared" si="24"/>
        <v>6052003688.9418116</v>
      </c>
      <c r="C434" s="160">
        <f t="shared" si="25"/>
        <v>3631202213.365087</v>
      </c>
      <c r="D434" s="160">
        <f t="shared" si="26"/>
        <v>3933802397.8121777</v>
      </c>
      <c r="E434" s="160">
        <f t="shared" si="27"/>
        <v>4236402582.2592678</v>
      </c>
    </row>
    <row r="435" spans="1:5" x14ac:dyDescent="0.25">
      <c r="A435">
        <v>433</v>
      </c>
      <c r="B435" s="160">
        <f t="shared" si="24"/>
        <v>6194641302.0216932</v>
      </c>
      <c r="C435" s="160">
        <f t="shared" si="25"/>
        <v>3716784781.213016</v>
      </c>
      <c r="D435" s="160">
        <f t="shared" si="26"/>
        <v>4026516846.3141007</v>
      </c>
      <c r="E435" s="160">
        <f t="shared" si="27"/>
        <v>4336248911.415185</v>
      </c>
    </row>
    <row r="436" spans="1:5" x14ac:dyDescent="0.25">
      <c r="A436">
        <v>434</v>
      </c>
      <c r="B436" s="160">
        <f t="shared" si="24"/>
        <v>6340573673.7599926</v>
      </c>
      <c r="C436" s="160">
        <f t="shared" si="25"/>
        <v>3804344204.2559953</v>
      </c>
      <c r="D436" s="160">
        <f t="shared" si="26"/>
        <v>4121372887.9439955</v>
      </c>
      <c r="E436" s="160">
        <f t="shared" si="27"/>
        <v>4438401571.6319942</v>
      </c>
    </row>
    <row r="437" spans="1:5" x14ac:dyDescent="0.25">
      <c r="A437">
        <v>435</v>
      </c>
      <c r="B437" s="160">
        <f t="shared" si="24"/>
        <v>6489875614.5783834</v>
      </c>
      <c r="C437" s="160">
        <f t="shared" si="25"/>
        <v>3893925368.7470298</v>
      </c>
      <c r="D437" s="160">
        <f t="shared" si="26"/>
        <v>4218419149.4759493</v>
      </c>
      <c r="E437" s="160">
        <f t="shared" si="27"/>
        <v>4542912930.2048683</v>
      </c>
    </row>
    <row r="438" spans="1:5" x14ac:dyDescent="0.25">
      <c r="A438">
        <v>436</v>
      </c>
      <c r="B438" s="160">
        <f t="shared" si="24"/>
        <v>6642623608.7527809</v>
      </c>
      <c r="C438" s="160">
        <f t="shared" si="25"/>
        <v>3985574165.2516685</v>
      </c>
      <c r="D438" s="160">
        <f t="shared" si="26"/>
        <v>4317705345.6893082</v>
      </c>
      <c r="E438" s="160">
        <f t="shared" si="27"/>
        <v>4649836526.1269464</v>
      </c>
    </row>
    <row r="439" spans="1:5" x14ac:dyDescent="0.25">
      <c r="A439">
        <v>437</v>
      </c>
      <c r="B439" s="160">
        <f t="shared" si="24"/>
        <v>6798895851.3933411</v>
      </c>
      <c r="C439" s="160">
        <f t="shared" si="25"/>
        <v>4079337510.8360043</v>
      </c>
      <c r="D439" s="160">
        <f t="shared" si="26"/>
        <v>4419282303.4056721</v>
      </c>
      <c r="E439" s="160">
        <f t="shared" si="27"/>
        <v>4759227095.975338</v>
      </c>
    </row>
    <row r="440" spans="1:5" x14ac:dyDescent="0.25">
      <c r="A440">
        <v>438</v>
      </c>
      <c r="B440" s="160">
        <f t="shared" si="24"/>
        <v>6958772286.2324972</v>
      </c>
      <c r="C440" s="160">
        <f t="shared" si="25"/>
        <v>4175263371.7394981</v>
      </c>
      <c r="D440" s="160">
        <f t="shared" si="26"/>
        <v>4523201986.0511236</v>
      </c>
      <c r="E440" s="160">
        <f t="shared" si="27"/>
        <v>4871140600.3627481</v>
      </c>
    </row>
    <row r="441" spans="1:5" x14ac:dyDescent="0.25">
      <c r="A441">
        <v>439</v>
      </c>
      <c r="B441" s="160">
        <f t="shared" si="24"/>
        <v>7122334644.238513</v>
      </c>
      <c r="C441" s="160">
        <f t="shared" si="25"/>
        <v>4273400786.5431075</v>
      </c>
      <c r="D441" s="160">
        <f t="shared" si="26"/>
        <v>4629517518.7550335</v>
      </c>
      <c r="E441" s="160">
        <f t="shared" si="27"/>
        <v>4985634250.966959</v>
      </c>
    </row>
    <row r="442" spans="1:5" x14ac:dyDescent="0.25">
      <c r="A442">
        <v>440</v>
      </c>
      <c r="B442" s="160">
        <f t="shared" si="24"/>
        <v>7289666483.0724306</v>
      </c>
      <c r="C442" s="160">
        <f t="shared" si="25"/>
        <v>4373799889.8434582</v>
      </c>
      <c r="D442" s="160">
        <f t="shared" si="26"/>
        <v>4738283213.9970798</v>
      </c>
      <c r="E442" s="160">
        <f t="shared" si="27"/>
        <v>5102766538.1507015</v>
      </c>
    </row>
    <row r="443" spans="1:5" x14ac:dyDescent="0.25">
      <c r="A443">
        <v>441</v>
      </c>
      <c r="B443" s="160">
        <f t="shared" si="24"/>
        <v>7460853227.4066467</v>
      </c>
      <c r="C443" s="160">
        <f t="shared" si="25"/>
        <v>4476511936.4439878</v>
      </c>
      <c r="D443" s="160">
        <f t="shared" si="26"/>
        <v>4849554597.8143206</v>
      </c>
      <c r="E443" s="160">
        <f t="shared" si="27"/>
        <v>5222597259.1846523</v>
      </c>
    </row>
    <row r="444" spans="1:5" x14ac:dyDescent="0.25">
      <c r="A444">
        <v>442</v>
      </c>
      <c r="B444" s="160">
        <f t="shared" si="24"/>
        <v>7635982210.1237469</v>
      </c>
      <c r="C444" s="160">
        <f t="shared" si="25"/>
        <v>4581589326.0742483</v>
      </c>
      <c r="D444" s="160">
        <f t="shared" si="26"/>
        <v>4963388436.5804358</v>
      </c>
      <c r="E444" s="160">
        <f t="shared" si="27"/>
        <v>5345187547.0866222</v>
      </c>
    </row>
    <row r="445" spans="1:5" x14ac:dyDescent="0.25">
      <c r="A445">
        <v>443</v>
      </c>
      <c r="B445" s="160">
        <f t="shared" si="24"/>
        <v>7815142714.4146461</v>
      </c>
      <c r="C445" s="160">
        <f t="shared" si="25"/>
        <v>4689085628.6487875</v>
      </c>
      <c r="D445" s="160">
        <f t="shared" si="26"/>
        <v>5079842764.3695202</v>
      </c>
      <c r="E445" s="160">
        <f t="shared" si="27"/>
        <v>5470599900.0902519</v>
      </c>
    </row>
    <row r="446" spans="1:5" x14ac:dyDescent="0.25">
      <c r="A446">
        <v>444</v>
      </c>
      <c r="B446" s="160">
        <f t="shared" si="24"/>
        <v>7998426016.7954941</v>
      </c>
      <c r="C446" s="160">
        <f t="shared" si="25"/>
        <v>4799055610.0772963</v>
      </c>
      <c r="D446" s="160">
        <f t="shared" si="26"/>
        <v>5198976910.9170713</v>
      </c>
      <c r="E446" s="160">
        <f t="shared" si="27"/>
        <v>5598898211.7568455</v>
      </c>
    </row>
    <row r="447" spans="1:5" x14ac:dyDescent="0.25">
      <c r="A447">
        <v>445</v>
      </c>
      <c r="B447" s="160">
        <f t="shared" si="24"/>
        <v>8185925431.0631485</v>
      </c>
      <c r="C447" s="160">
        <f t="shared" si="25"/>
        <v>4911555258.6378889</v>
      </c>
      <c r="D447" s="160">
        <f t="shared" si="26"/>
        <v>5320851530.1910467</v>
      </c>
      <c r="E447" s="160">
        <f t="shared" si="27"/>
        <v>5730147801.7442036</v>
      </c>
    </row>
    <row r="448" spans="1:5" x14ac:dyDescent="0.25">
      <c r="A448">
        <v>446</v>
      </c>
      <c r="B448" s="160">
        <f t="shared" si="24"/>
        <v>8377736353.2095957</v>
      </c>
      <c r="C448" s="160">
        <f t="shared" si="25"/>
        <v>5026641811.9257574</v>
      </c>
      <c r="D448" s="160">
        <f t="shared" si="26"/>
        <v>5445528629.586237</v>
      </c>
      <c r="E448" s="160">
        <f t="shared" si="27"/>
        <v>5864415447.2467165</v>
      </c>
    </row>
    <row r="449" spans="1:5" x14ac:dyDescent="0.25">
      <c r="A449">
        <v>447</v>
      </c>
      <c r="B449" s="160">
        <f t="shared" si="24"/>
        <v>8573956307.3159342</v>
      </c>
      <c r="C449" s="160">
        <f t="shared" si="25"/>
        <v>5144373784.3895607</v>
      </c>
      <c r="D449" s="160">
        <f t="shared" si="26"/>
        <v>5573071599.7553577</v>
      </c>
      <c r="E449" s="160">
        <f t="shared" si="27"/>
        <v>6001769415.1211538</v>
      </c>
    </row>
    <row r="450" spans="1:5" x14ac:dyDescent="0.25">
      <c r="A450">
        <v>448</v>
      </c>
      <c r="B450" s="160">
        <f t="shared" si="24"/>
        <v>8774684992.447197</v>
      </c>
      <c r="C450" s="160">
        <f t="shared" si="25"/>
        <v>5264810995.468318</v>
      </c>
      <c r="D450" s="160">
        <f t="shared" si="26"/>
        <v>5703545245.0906782</v>
      </c>
      <c r="E450" s="160">
        <f t="shared" si="27"/>
        <v>6142279494.7130375</v>
      </c>
    </row>
    <row r="451" spans="1:5" x14ac:dyDescent="0.25">
      <c r="A451">
        <v>449</v>
      </c>
      <c r="B451" s="160">
        <f t="shared" si="24"/>
        <v>8980024330.569521</v>
      </c>
      <c r="C451" s="160">
        <f t="shared" si="25"/>
        <v>5388014598.341712</v>
      </c>
      <c r="D451" s="160">
        <f t="shared" si="26"/>
        <v>5837015814.8701887</v>
      </c>
      <c r="E451" s="160">
        <f t="shared" si="27"/>
        <v>6286017031.3986645</v>
      </c>
    </row>
    <row r="452" spans="1:5" x14ac:dyDescent="0.25">
      <c r="A452">
        <v>450</v>
      </c>
      <c r="B452" s="160">
        <f t="shared" ref="B452:B515" si="28">((A452^2*10+40*A452)*(54/53)^A452)+A452*$E$1</f>
        <v>9190078515.5118504</v>
      </c>
      <c r="C452" s="160">
        <f t="shared" ref="C452:C515" si="29">B452*0.6</f>
        <v>5514047109.3071098</v>
      </c>
      <c r="D452" s="160">
        <f t="shared" ref="D452:D515" si="30">B452*0.65</f>
        <v>5973551035.0827026</v>
      </c>
      <c r="E452" s="160">
        <f t="shared" ref="E452:E515" si="31">B452*0.7</f>
        <v>6433054960.8582945</v>
      </c>
    </row>
    <row r="453" spans="1:5" x14ac:dyDescent="0.25">
      <c r="A453">
        <v>451</v>
      </c>
      <c r="B453" s="160">
        <f t="shared" si="28"/>
        <v>9404954062.9946423</v>
      </c>
      <c r="C453" s="160">
        <f t="shared" si="29"/>
        <v>5642972437.7967854</v>
      </c>
      <c r="D453" s="160">
        <f t="shared" si="30"/>
        <v>6113220140.9465179</v>
      </c>
      <c r="E453" s="160">
        <f t="shared" si="31"/>
        <v>6583467844.0962496</v>
      </c>
    </row>
    <row r="454" spans="1:5" x14ac:dyDescent="0.25">
      <c r="A454">
        <v>452</v>
      </c>
      <c r="B454" s="160">
        <f t="shared" si="28"/>
        <v>9624759861.7486858</v>
      </c>
      <c r="C454" s="160">
        <f t="shared" si="29"/>
        <v>5774855917.0492115</v>
      </c>
      <c r="D454" s="160">
        <f t="shared" si="30"/>
        <v>6256093910.1366463</v>
      </c>
      <c r="E454" s="160">
        <f t="shared" si="31"/>
        <v>6737331903.2240801</v>
      </c>
    </row>
    <row r="455" spans="1:5" x14ac:dyDescent="0.25">
      <c r="A455">
        <v>453</v>
      </c>
      <c r="B455" s="160">
        <f t="shared" si="28"/>
        <v>9849607225.7475071</v>
      </c>
      <c r="C455" s="160">
        <f t="shared" si="29"/>
        <v>5909764335.4485044</v>
      </c>
      <c r="D455" s="160">
        <f t="shared" si="30"/>
        <v>6402244696.7358799</v>
      </c>
      <c r="E455" s="160">
        <f t="shared" si="31"/>
        <v>6894725058.0232544</v>
      </c>
    </row>
    <row r="456" spans="1:5" x14ac:dyDescent="0.25">
      <c r="A456">
        <v>454</v>
      </c>
      <c r="B456" s="160">
        <f t="shared" si="28"/>
        <v>10079609947.577435</v>
      </c>
      <c r="C456" s="160">
        <f t="shared" si="29"/>
        <v>6047765968.5464602</v>
      </c>
      <c r="D456" s="160">
        <f t="shared" si="30"/>
        <v>6551746465.925333</v>
      </c>
      <c r="E456" s="160">
        <f t="shared" si="31"/>
        <v>7055726963.304204</v>
      </c>
    </row>
    <row r="457" spans="1:5" x14ac:dyDescent="0.25">
      <c r="A457">
        <v>455</v>
      </c>
      <c r="B457" s="160">
        <f t="shared" si="28"/>
        <v>10314884352.969862</v>
      </c>
      <c r="C457" s="160">
        <f t="shared" si="29"/>
        <v>6188930611.7819166</v>
      </c>
      <c r="D457" s="160">
        <f t="shared" si="30"/>
        <v>6704674829.4304104</v>
      </c>
      <c r="E457" s="160">
        <f t="shared" si="31"/>
        <v>7220419047.0789032</v>
      </c>
    </row>
    <row r="458" spans="1:5" x14ac:dyDescent="0.25">
      <c r="A458">
        <v>456</v>
      </c>
      <c r="B458" s="160">
        <f t="shared" si="28"/>
        <v>10555549356.520779</v>
      </c>
      <c r="C458" s="160">
        <f t="shared" si="29"/>
        <v>6333329613.912467</v>
      </c>
      <c r="D458" s="160">
        <f t="shared" si="30"/>
        <v>6861107081.7385063</v>
      </c>
      <c r="E458" s="160">
        <f t="shared" si="31"/>
        <v>7388884549.5645447</v>
      </c>
    </row>
    <row r="459" spans="1:5" x14ac:dyDescent="0.25">
      <c r="A459">
        <v>457</v>
      </c>
      <c r="B459" s="160">
        <f t="shared" si="28"/>
        <v>10801726518.623209</v>
      </c>
      <c r="C459" s="160">
        <f t="shared" si="29"/>
        <v>6481035911.1739254</v>
      </c>
      <c r="D459" s="160">
        <f t="shared" si="30"/>
        <v>7021122237.1050863</v>
      </c>
      <c r="E459" s="160">
        <f t="shared" si="31"/>
        <v>7561208563.0362453</v>
      </c>
    </row>
    <row r="460" spans="1:5" x14ac:dyDescent="0.25">
      <c r="A460">
        <v>458</v>
      </c>
      <c r="B460" s="160">
        <f t="shared" si="28"/>
        <v>11053540103.63868</v>
      </c>
      <c r="C460" s="160">
        <f t="shared" si="29"/>
        <v>6632124062.1832075</v>
      </c>
      <c r="D460" s="160">
        <f t="shared" si="30"/>
        <v>7184801067.3651419</v>
      </c>
      <c r="E460" s="160">
        <f t="shared" si="31"/>
        <v>7737478072.5470753</v>
      </c>
    </row>
    <row r="461" spans="1:5" x14ac:dyDescent="0.25">
      <c r="A461">
        <v>459</v>
      </c>
      <c r="B461" s="160">
        <f t="shared" si="28"/>
        <v>11311117139.334444</v>
      </c>
      <c r="C461" s="160">
        <f t="shared" si="29"/>
        <v>6786670283.600666</v>
      </c>
      <c r="D461" s="160">
        <f t="shared" si="30"/>
        <v>7352226140.5673885</v>
      </c>
      <c r="E461" s="160">
        <f t="shared" si="31"/>
        <v>7917781997.5341101</v>
      </c>
    </row>
    <row r="462" spans="1:5" x14ac:dyDescent="0.25">
      <c r="A462">
        <v>460</v>
      </c>
      <c r="B462" s="160">
        <f t="shared" si="28"/>
        <v>11574587477.613804</v>
      </c>
      <c r="C462" s="160">
        <f t="shared" si="29"/>
        <v>6944752486.5682821</v>
      </c>
      <c r="D462" s="160">
        <f t="shared" si="30"/>
        <v>7523481860.4489727</v>
      </c>
      <c r="E462" s="160">
        <f t="shared" si="31"/>
        <v>8102211234.3296623</v>
      </c>
    </row>
    <row r="463" spans="1:5" x14ac:dyDescent="0.25">
      <c r="A463">
        <v>461</v>
      </c>
      <c r="B463" s="160">
        <f t="shared" si="28"/>
        <v>11844083856.567345</v>
      </c>
      <c r="C463" s="160">
        <f t="shared" si="29"/>
        <v>7106450313.9404068</v>
      </c>
      <c r="D463" s="160">
        <f t="shared" si="30"/>
        <v>7698654506.768774</v>
      </c>
      <c r="E463" s="160">
        <f t="shared" si="31"/>
        <v>8290858699.5971403</v>
      </c>
    </row>
    <row r="464" spans="1:5" x14ac:dyDescent="0.25">
      <c r="A464">
        <v>462</v>
      </c>
      <c r="B464" s="160">
        <f t="shared" si="28"/>
        <v>12119741963.873589</v>
      </c>
      <c r="C464" s="160">
        <f t="shared" si="29"/>
        <v>7271845178.3241529</v>
      </c>
      <c r="D464" s="160">
        <f t="shared" si="30"/>
        <v>7877832276.5178328</v>
      </c>
      <c r="E464" s="160">
        <f t="shared" si="31"/>
        <v>8483819374.7115116</v>
      </c>
    </row>
    <row r="465" spans="1:5" x14ac:dyDescent="0.25">
      <c r="A465">
        <v>463</v>
      </c>
      <c r="B465" s="160">
        <f t="shared" si="28"/>
        <v>12401700501.578104</v>
      </c>
      <c r="C465" s="160">
        <f t="shared" si="29"/>
        <v>7441020300.9468622</v>
      </c>
      <c r="D465" s="160">
        <f t="shared" si="30"/>
        <v>8061105326.0257683</v>
      </c>
      <c r="E465" s="160">
        <f t="shared" si="31"/>
        <v>8681190351.1046715</v>
      </c>
    </row>
    <row r="466" spans="1:5" x14ac:dyDescent="0.25">
      <c r="A466">
        <v>464</v>
      </c>
      <c r="B466" s="160">
        <f t="shared" si="28"/>
        <v>12690101252.280884</v>
      </c>
      <c r="C466" s="160">
        <f t="shared" si="29"/>
        <v>7614060751.3685303</v>
      </c>
      <c r="D466" s="160">
        <f t="shared" si="30"/>
        <v>8248565813.9825745</v>
      </c>
      <c r="E466" s="160">
        <f t="shared" si="31"/>
        <v>8883070876.5966187</v>
      </c>
    </row>
    <row r="467" spans="1:5" x14ac:dyDescent="0.25">
      <c r="A467">
        <v>465</v>
      </c>
      <c r="B467" s="160">
        <f t="shared" si="28"/>
        <v>12985089146.762156</v>
      </c>
      <c r="C467" s="160">
        <f t="shared" si="29"/>
        <v>7791053488.0572929</v>
      </c>
      <c r="D467" s="160">
        <f t="shared" si="30"/>
        <v>8440307945.395401</v>
      </c>
      <c r="E467" s="160">
        <f t="shared" si="31"/>
        <v>9089562402.7335091</v>
      </c>
    </row>
    <row r="468" spans="1:5" x14ac:dyDescent="0.25">
      <c r="A468">
        <v>466</v>
      </c>
      <c r="B468" s="160">
        <f t="shared" si="28"/>
        <v>13286812333.077795</v>
      </c>
      <c r="C468" s="160">
        <f t="shared" si="29"/>
        <v>7972087399.8466768</v>
      </c>
      <c r="D468" s="160">
        <f t="shared" si="30"/>
        <v>8636428016.5005665</v>
      </c>
      <c r="E468" s="160">
        <f t="shared" si="31"/>
        <v>9300768633.1544552</v>
      </c>
    </row>
    <row r="469" spans="1:5" x14ac:dyDescent="0.25">
      <c r="A469">
        <v>467</v>
      </c>
      <c r="B469" s="160">
        <f t="shared" si="28"/>
        <v>13595422247.155827</v>
      </c>
      <c r="C469" s="160">
        <f t="shared" si="29"/>
        <v>8157253348.2934952</v>
      </c>
      <c r="D469" s="160">
        <f t="shared" si="30"/>
        <v>8837024460.6512871</v>
      </c>
      <c r="E469" s="160">
        <f t="shared" si="31"/>
        <v>9516795573.0090771</v>
      </c>
    </row>
    <row r="470" spans="1:5" x14ac:dyDescent="0.25">
      <c r="A470">
        <v>468</v>
      </c>
      <c r="B470" s="160">
        <f t="shared" si="28"/>
        <v>13911073684.926481</v>
      </c>
      <c r="C470" s="160">
        <f t="shared" si="29"/>
        <v>8346644210.9558887</v>
      </c>
      <c r="D470" s="160">
        <f t="shared" si="30"/>
        <v>9042197895.2022133</v>
      </c>
      <c r="E470" s="160">
        <f t="shared" si="31"/>
        <v>9737751579.4485359</v>
      </c>
    </row>
    <row r="471" spans="1:5" x14ac:dyDescent="0.25">
      <c r="A471">
        <v>469</v>
      </c>
      <c r="B471" s="160">
        <f t="shared" si="28"/>
        <v>14233924876.0187</v>
      </c>
      <c r="C471" s="160">
        <f t="shared" si="29"/>
        <v>8540354925.6112194</v>
      </c>
      <c r="D471" s="160">
        <f t="shared" si="30"/>
        <v>9252051169.4121552</v>
      </c>
      <c r="E471" s="160">
        <f t="shared" si="31"/>
        <v>9963747413.213089</v>
      </c>
    </row>
    <row r="472" spans="1:5" x14ac:dyDescent="0.25">
      <c r="A472">
        <v>470</v>
      </c>
      <c r="B472" s="160">
        <f t="shared" si="28"/>
        <v>14564137559.056898</v>
      </c>
      <c r="C472" s="160">
        <f t="shared" si="29"/>
        <v>8738482535.4341393</v>
      </c>
      <c r="D472" s="160">
        <f t="shared" si="30"/>
        <v>9466689413.3869839</v>
      </c>
      <c r="E472" s="160">
        <f t="shared" si="31"/>
        <v>10194896291.339828</v>
      </c>
    </row>
    <row r="473" spans="1:5" x14ac:dyDescent="0.25">
      <c r="A473">
        <v>471</v>
      </c>
      <c r="B473" s="160">
        <f t="shared" si="28"/>
        <v>14901877058.592361</v>
      </c>
      <c r="C473" s="160">
        <f t="shared" si="29"/>
        <v>8941126235.1554165</v>
      </c>
      <c r="D473" s="160">
        <f t="shared" si="30"/>
        <v>9686220088.0850353</v>
      </c>
      <c r="E473" s="160">
        <f t="shared" si="31"/>
        <v>10431313941.014652</v>
      </c>
    </row>
    <row r="474" spans="1:5" x14ac:dyDescent="0.25">
      <c r="A474">
        <v>472</v>
      </c>
      <c r="B474" s="160">
        <f t="shared" si="28"/>
        <v>15247312363.704498</v>
      </c>
      <c r="C474" s="160">
        <f t="shared" si="29"/>
        <v>9148387418.2226982</v>
      </c>
      <c r="D474" s="160">
        <f t="shared" si="30"/>
        <v>9910753036.4079247</v>
      </c>
      <c r="E474" s="160">
        <f t="shared" si="31"/>
        <v>10673118654.593147</v>
      </c>
    </row>
    <row r="475" spans="1:5" x14ac:dyDescent="0.25">
      <c r="A475">
        <v>473</v>
      </c>
      <c r="B475" s="160">
        <f t="shared" si="28"/>
        <v>15600616208.307854</v>
      </c>
      <c r="C475" s="160">
        <f t="shared" si="29"/>
        <v>9360369724.9847126</v>
      </c>
      <c r="D475" s="160">
        <f t="shared" si="30"/>
        <v>10140400535.400105</v>
      </c>
      <c r="E475" s="160">
        <f t="shared" si="31"/>
        <v>10920431345.815496</v>
      </c>
    </row>
    <row r="476" spans="1:5" x14ac:dyDescent="0.25">
      <c r="A476">
        <v>474</v>
      </c>
      <c r="B476" s="160">
        <f t="shared" si="28"/>
        <v>15961965153.20158</v>
      </c>
      <c r="C476" s="160">
        <f t="shared" si="29"/>
        <v>9577179091.920948</v>
      </c>
      <c r="D476" s="160">
        <f t="shared" si="30"/>
        <v>10375277349.581028</v>
      </c>
      <c r="E476" s="160">
        <f t="shared" si="31"/>
        <v>11173375607.241106</v>
      </c>
    </row>
    <row r="477" spans="1:5" x14ac:dyDescent="0.25">
      <c r="A477">
        <v>475</v>
      </c>
      <c r="B477" s="160">
        <f t="shared" si="28"/>
        <v>16331539669.898813</v>
      </c>
      <c r="C477" s="160">
        <f t="shared" si="29"/>
        <v>9798923801.9392872</v>
      </c>
      <c r="D477" s="160">
        <f t="shared" si="30"/>
        <v>10615500785.434229</v>
      </c>
      <c r="E477" s="160">
        <f t="shared" si="31"/>
        <v>11432077768.929169</v>
      </c>
    </row>
    <row r="478" spans="1:5" x14ac:dyDescent="0.25">
      <c r="A478">
        <v>476</v>
      </c>
      <c r="B478" s="160">
        <f t="shared" si="28"/>
        <v>16709524226.274315</v>
      </c>
      <c r="C478" s="160">
        <f t="shared" si="29"/>
        <v>10025714535.764589</v>
      </c>
      <c r="D478" s="160">
        <f t="shared" si="30"/>
        <v>10861190747.078304</v>
      </c>
      <c r="E478" s="160">
        <f t="shared" si="31"/>
        <v>11696666958.392019</v>
      </c>
    </row>
    <row r="479" spans="1:5" x14ac:dyDescent="0.25">
      <c r="A479">
        <v>477</v>
      </c>
      <c r="B479" s="160">
        <f t="shared" si="28"/>
        <v>17096107374.069365</v>
      </c>
      <c r="C479" s="160">
        <f t="shared" si="29"/>
        <v>10257664424.441618</v>
      </c>
      <c r="D479" s="160">
        <f t="shared" si="30"/>
        <v>11112469793.145088</v>
      </c>
      <c r="E479" s="160">
        <f t="shared" si="31"/>
        <v>11967275161.848555</v>
      </c>
    </row>
    <row r="480" spans="1:5" x14ac:dyDescent="0.25">
      <c r="A480">
        <v>478</v>
      </c>
      <c r="B480" s="160">
        <f t="shared" si="28"/>
        <v>17491481838.293934</v>
      </c>
      <c r="C480" s="160">
        <f t="shared" si="29"/>
        <v>10494889102.97636</v>
      </c>
      <c r="D480" s="160">
        <f t="shared" si="30"/>
        <v>11369463194.891058</v>
      </c>
      <c r="E480" s="160">
        <f t="shared" si="31"/>
        <v>12244037286.805754</v>
      </c>
    </row>
    <row r="481" spans="1:5" x14ac:dyDescent="0.25">
      <c r="A481">
        <v>479</v>
      </c>
      <c r="B481" s="160">
        <f t="shared" si="28"/>
        <v>17895844608.566769</v>
      </c>
      <c r="C481" s="160">
        <f t="shared" si="29"/>
        <v>10737506765.14006</v>
      </c>
      <c r="D481" s="160">
        <f t="shared" si="30"/>
        <v>11632298995.568399</v>
      </c>
      <c r="E481" s="160">
        <f t="shared" si="31"/>
        <v>12527091225.996737</v>
      </c>
    </row>
    <row r="482" spans="1:5" x14ac:dyDescent="0.25">
      <c r="A482">
        <v>480</v>
      </c>
      <c r="B482" s="160">
        <f t="shared" si="28"/>
        <v>18309397032.435295</v>
      </c>
      <c r="C482" s="160">
        <f t="shared" si="29"/>
        <v>10985638219.461176</v>
      </c>
      <c r="D482" s="160">
        <f t="shared" si="30"/>
        <v>11901108071.082943</v>
      </c>
      <c r="E482" s="160">
        <f t="shared" si="31"/>
        <v>12816577922.704706</v>
      </c>
    </row>
    <row r="483" spans="1:5" x14ac:dyDescent="0.25">
      <c r="A483">
        <v>481</v>
      </c>
      <c r="B483" s="160">
        <f t="shared" si="28"/>
        <v>18732344910.717556</v>
      </c>
      <c r="C483" s="160">
        <f t="shared" si="29"/>
        <v>11239406946.430532</v>
      </c>
      <c r="D483" s="160">
        <f t="shared" si="30"/>
        <v>12176024191.966412</v>
      </c>
      <c r="E483" s="160">
        <f t="shared" si="31"/>
        <v>13112641437.502289</v>
      </c>
    </row>
    <row r="484" spans="1:5" x14ac:dyDescent="0.25">
      <c r="A484">
        <v>482</v>
      </c>
      <c r="B484" s="160">
        <f t="shared" si="28"/>
        <v>19164898594.909863</v>
      </c>
      <c r="C484" s="160">
        <f t="shared" si="29"/>
        <v>11498939156.945917</v>
      </c>
      <c r="D484" s="160">
        <f t="shared" si="30"/>
        <v>12457184086.691412</v>
      </c>
      <c r="E484" s="160">
        <f t="shared" si="31"/>
        <v>13415429016.436903</v>
      </c>
    </row>
    <row r="485" spans="1:5" x14ac:dyDescent="0.25">
      <c r="A485">
        <v>483</v>
      </c>
      <c r="B485" s="160">
        <f t="shared" si="28"/>
        <v>19607273086.704472</v>
      </c>
      <c r="C485" s="160">
        <f t="shared" si="29"/>
        <v>11764363852.022682</v>
      </c>
      <c r="D485" s="160">
        <f t="shared" si="30"/>
        <v>12744727506.357906</v>
      </c>
      <c r="E485" s="160">
        <f t="shared" si="31"/>
        <v>13725091160.693129</v>
      </c>
    </row>
    <row r="486" spans="1:5" x14ac:dyDescent="0.25">
      <c r="A486">
        <v>484</v>
      </c>
      <c r="B486" s="160">
        <f t="shared" si="28"/>
        <v>20059688139.662552</v>
      </c>
      <c r="C486" s="160">
        <f t="shared" si="29"/>
        <v>12035812883.797531</v>
      </c>
      <c r="D486" s="160">
        <f t="shared" si="30"/>
        <v>13038797290.780659</v>
      </c>
      <c r="E486" s="160">
        <f t="shared" si="31"/>
        <v>14041781697.763786</v>
      </c>
    </row>
    <row r="487" spans="1:5" x14ac:dyDescent="0.25">
      <c r="A487">
        <v>485</v>
      </c>
      <c r="B487" s="160">
        <f t="shared" si="28"/>
        <v>20522368363.088741</v>
      </c>
      <c r="C487" s="160">
        <f t="shared" si="29"/>
        <v>12313421017.853245</v>
      </c>
      <c r="D487" s="160">
        <f t="shared" si="30"/>
        <v>13339539436.007683</v>
      </c>
      <c r="E487" s="160">
        <f t="shared" si="31"/>
        <v>14365657854.162119</v>
      </c>
    </row>
    <row r="488" spans="1:5" x14ac:dyDescent="0.25">
      <c r="A488">
        <v>486</v>
      </c>
      <c r="B488" s="160">
        <f t="shared" si="28"/>
        <v>20995543328.15464</v>
      </c>
      <c r="C488" s="160">
        <f t="shared" si="29"/>
        <v>12597325996.892784</v>
      </c>
      <c r="D488" s="160">
        <f t="shared" si="30"/>
        <v>13647103163.300516</v>
      </c>
      <c r="E488" s="160">
        <f t="shared" si="31"/>
        <v>14696880329.708248</v>
      </c>
    </row>
    <row r="489" spans="1:5" x14ac:dyDescent="0.25">
      <c r="A489">
        <v>487</v>
      </c>
      <c r="B489" s="160">
        <f t="shared" si="28"/>
        <v>21479447676.319382</v>
      </c>
      <c r="C489" s="160">
        <f t="shared" si="29"/>
        <v>12887668605.791628</v>
      </c>
      <c r="D489" s="160">
        <f t="shared" si="30"/>
        <v>13961640989.607599</v>
      </c>
      <c r="E489" s="160">
        <f t="shared" si="31"/>
        <v>15035613373.423567</v>
      </c>
    </row>
    <row r="490" spans="1:5" x14ac:dyDescent="0.25">
      <c r="A490">
        <v>488</v>
      </c>
      <c r="B490" s="160">
        <f t="shared" si="28"/>
        <v>21974321230.096718</v>
      </c>
      <c r="C490" s="160">
        <f t="shared" si="29"/>
        <v>13184592738.058031</v>
      </c>
      <c r="D490" s="160">
        <f t="shared" si="30"/>
        <v>14283308799.562866</v>
      </c>
      <c r="E490" s="160">
        <f t="shared" si="31"/>
        <v>15382024861.067701</v>
      </c>
    </row>
    <row r="491" spans="1:5" x14ac:dyDescent="0.25">
      <c r="A491">
        <v>489</v>
      </c>
      <c r="B491" s="160">
        <f t="shared" si="28"/>
        <v>22480409106.218876</v>
      </c>
      <c r="C491" s="160">
        <f t="shared" si="29"/>
        <v>13488245463.731325</v>
      </c>
      <c r="D491" s="160">
        <f t="shared" si="30"/>
        <v>14612265919.042271</v>
      </c>
      <c r="E491" s="160">
        <f t="shared" si="31"/>
        <v>15736286374.353212</v>
      </c>
    </row>
    <row r="492" spans="1:5" x14ac:dyDescent="0.25">
      <c r="A492">
        <v>490</v>
      </c>
      <c r="B492" s="160">
        <f t="shared" si="28"/>
        <v>22997961831.248653</v>
      </c>
      <c r="C492" s="160">
        <f t="shared" si="29"/>
        <v>13798777098.749191</v>
      </c>
      <c r="D492" s="160">
        <f t="shared" si="30"/>
        <v>14948675190.311625</v>
      </c>
      <c r="E492" s="160">
        <f t="shared" si="31"/>
        <v>16098573281.874056</v>
      </c>
    </row>
    <row r="493" spans="1:5" x14ac:dyDescent="0.25">
      <c r="A493">
        <v>491</v>
      </c>
      <c r="B493" s="160">
        <f t="shared" si="28"/>
        <v>23527235459.692284</v>
      </c>
      <c r="C493" s="160">
        <f t="shared" si="29"/>
        <v>14116341275.815371</v>
      </c>
      <c r="D493" s="160">
        <f t="shared" si="30"/>
        <v>15292703048.799984</v>
      </c>
      <c r="E493" s="160">
        <f t="shared" si="31"/>
        <v>16469064821.784597</v>
      </c>
    </row>
    <row r="494" spans="1:5" x14ac:dyDescent="0.25">
      <c r="A494">
        <v>492</v>
      </c>
      <c r="B494" s="160">
        <f t="shared" si="28"/>
        <v>24068491694.666645</v>
      </c>
      <c r="C494" s="160">
        <f t="shared" si="29"/>
        <v>14441095016.799986</v>
      </c>
      <c r="D494" s="160">
        <f t="shared" si="30"/>
        <v>15644519601.533319</v>
      </c>
      <c r="E494" s="160">
        <f t="shared" si="31"/>
        <v>16847944186.266651</v>
      </c>
    </row>
    <row r="495" spans="1:5" x14ac:dyDescent="0.25">
      <c r="A495">
        <v>493</v>
      </c>
      <c r="B495" s="160">
        <f t="shared" si="28"/>
        <v>24621998011.175755</v>
      </c>
      <c r="C495" s="160">
        <f t="shared" si="29"/>
        <v>14773198806.705452</v>
      </c>
      <c r="D495" s="160">
        <f t="shared" si="30"/>
        <v>16004298707.26424</v>
      </c>
      <c r="E495" s="160">
        <f t="shared" si="31"/>
        <v>17235398607.823029</v>
      </c>
    </row>
    <row r="496" spans="1:5" x14ac:dyDescent="0.25">
      <c r="A496">
        <v>494</v>
      </c>
      <c r="B496" s="160">
        <f t="shared" si="28"/>
        <v>25188027782.052288</v>
      </c>
      <c r="C496" s="160">
        <f t="shared" si="29"/>
        <v>15112816669.231373</v>
      </c>
      <c r="D496" s="160">
        <f t="shared" si="30"/>
        <v>16372218058.333988</v>
      </c>
      <c r="E496" s="160">
        <f t="shared" si="31"/>
        <v>17631619447.4366</v>
      </c>
    </row>
    <row r="497" spans="1:5" x14ac:dyDescent="0.25">
      <c r="A497">
        <v>495</v>
      </c>
      <c r="B497" s="160">
        <f t="shared" si="28"/>
        <v>25766860406.621353</v>
      </c>
      <c r="C497" s="160">
        <f t="shared" si="29"/>
        <v>15460116243.972811</v>
      </c>
      <c r="D497" s="160">
        <f t="shared" si="30"/>
        <v>16748459264.303881</v>
      </c>
      <c r="E497" s="160">
        <f t="shared" si="31"/>
        <v>18036802284.634945</v>
      </c>
    </row>
    <row r="498" spans="1:5" x14ac:dyDescent="0.25">
      <c r="A498">
        <v>496</v>
      </c>
      <c r="B498" s="160">
        <f t="shared" si="28"/>
        <v>26358781442.145004</v>
      </c>
      <c r="C498" s="160">
        <f t="shared" si="29"/>
        <v>15815268865.287003</v>
      </c>
      <c r="D498" s="160">
        <f t="shared" si="30"/>
        <v>17133207937.394253</v>
      </c>
      <c r="E498" s="160">
        <f t="shared" si="31"/>
        <v>18451147009.501503</v>
      </c>
    </row>
    <row r="499" spans="1:5" x14ac:dyDescent="0.25">
      <c r="A499">
        <v>497</v>
      </c>
      <c r="B499" s="160">
        <f t="shared" si="28"/>
        <v>26964082738.106834</v>
      </c>
      <c r="C499" s="160">
        <f t="shared" si="29"/>
        <v>16178449642.8641</v>
      </c>
      <c r="D499" s="160">
        <f t="shared" si="30"/>
        <v>17526653779.769444</v>
      </c>
      <c r="E499" s="160">
        <f t="shared" si="31"/>
        <v>18874857916.674782</v>
      </c>
    </row>
    <row r="500" spans="1:5" x14ac:dyDescent="0.25">
      <c r="A500">
        <v>498</v>
      </c>
      <c r="B500" s="160">
        <f t="shared" si="28"/>
        <v>27583062573.397751</v>
      </c>
      <c r="C500" s="160">
        <f t="shared" si="29"/>
        <v>16549837544.038651</v>
      </c>
      <c r="D500" s="160">
        <f t="shared" si="30"/>
        <v>17928990672.708538</v>
      </c>
      <c r="E500" s="160">
        <f t="shared" si="31"/>
        <v>19308143801.378426</v>
      </c>
    </row>
    <row r="501" spans="1:5" x14ac:dyDescent="0.25">
      <c r="A501">
        <v>499</v>
      </c>
      <c r="B501" s="160">
        <f t="shared" si="28"/>
        <v>28216025796.46489</v>
      </c>
      <c r="C501" s="160">
        <f t="shared" si="29"/>
        <v>16929615477.878933</v>
      </c>
      <c r="D501" s="160">
        <f t="shared" si="30"/>
        <v>18340416767.702179</v>
      </c>
      <c r="E501" s="160">
        <f t="shared" si="31"/>
        <v>19751218057.525421</v>
      </c>
    </row>
    <row r="502" spans="1:5" x14ac:dyDescent="0.25">
      <c r="A502">
        <v>500</v>
      </c>
      <c r="B502" s="160">
        <f t="shared" si="28"/>
        <v>28863283968.487347</v>
      </c>
      <c r="C502" s="160">
        <f t="shared" si="29"/>
        <v>17317970381.092407</v>
      </c>
      <c r="D502" s="160">
        <f t="shared" si="30"/>
        <v>18761134579.516777</v>
      </c>
      <c r="E502" s="160">
        <f t="shared" si="31"/>
        <v>20204298777.941143</v>
      </c>
    </row>
    <row r="503" spans="1:5" x14ac:dyDescent="0.25">
      <c r="A503">
        <v>501</v>
      </c>
      <c r="B503" s="160">
        <f t="shared" si="28"/>
        <v>29525155509.643425</v>
      </c>
      <c r="C503" s="160">
        <f t="shared" si="29"/>
        <v>17715093305.786053</v>
      </c>
      <c r="D503" s="160">
        <f t="shared" si="30"/>
        <v>19191351081.268227</v>
      </c>
      <c r="E503" s="160">
        <f t="shared" si="31"/>
        <v>20667608856.750397</v>
      </c>
    </row>
    <row r="504" spans="1:5" x14ac:dyDescent="0.25">
      <c r="A504">
        <v>502</v>
      </c>
      <c r="B504" s="160">
        <f t="shared" si="28"/>
        <v>30201965848.535629</v>
      </c>
      <c r="C504" s="160">
        <f t="shared" si="29"/>
        <v>18121179509.121376</v>
      </c>
      <c r="D504" s="160">
        <f t="shared" si="30"/>
        <v>19631277801.548161</v>
      </c>
      <c r="E504" s="160">
        <f t="shared" si="31"/>
        <v>21141376093.974937</v>
      </c>
    </row>
    <row r="505" spans="1:5" x14ac:dyDescent="0.25">
      <c r="A505">
        <v>503</v>
      </c>
      <c r="B505" s="160">
        <f t="shared" si="28"/>
        <v>30894047574.84103</v>
      </c>
      <c r="C505" s="160">
        <f t="shared" si="29"/>
        <v>18536428544.904617</v>
      </c>
      <c r="D505" s="160">
        <f t="shared" si="30"/>
        <v>20081130923.646671</v>
      </c>
      <c r="E505" s="160">
        <f t="shared" si="31"/>
        <v>21625833302.388721</v>
      </c>
    </row>
    <row r="506" spans="1:5" x14ac:dyDescent="0.25">
      <c r="A506">
        <v>504</v>
      </c>
      <c r="B506" s="160">
        <f t="shared" si="28"/>
        <v>31601740595.256111</v>
      </c>
      <c r="C506" s="160">
        <f t="shared" si="29"/>
        <v>18961044357.153667</v>
      </c>
      <c r="D506" s="160">
        <f t="shared" si="30"/>
        <v>20541131386.916473</v>
      </c>
      <c r="E506" s="160">
        <f t="shared" si="31"/>
        <v>22121218416.679276</v>
      </c>
    </row>
    <row r="507" spans="1:5" x14ac:dyDescent="0.25">
      <c r="A507">
        <v>505</v>
      </c>
      <c r="B507" s="160">
        <f t="shared" si="28"/>
        <v>32325392292.806553</v>
      </c>
      <c r="C507" s="160">
        <f t="shared" si="29"/>
        <v>19395235375.683929</v>
      </c>
      <c r="D507" s="160">
        <f t="shared" si="30"/>
        <v>21011504990.324261</v>
      </c>
      <c r="E507" s="160">
        <f t="shared" si="31"/>
        <v>22627774604.964584</v>
      </c>
    </row>
    <row r="508" spans="1:5" x14ac:dyDescent="0.25">
      <c r="A508">
        <v>506</v>
      </c>
      <c r="B508" s="160">
        <f t="shared" si="28"/>
        <v>33065357689.593956</v>
      </c>
      <c r="C508" s="160">
        <f t="shared" si="29"/>
        <v>19839214613.756374</v>
      </c>
      <c r="D508" s="160">
        <f t="shared" si="30"/>
        <v>21492482498.236073</v>
      </c>
      <c r="E508" s="160">
        <f t="shared" si="31"/>
        <v>23145750382.715767</v>
      </c>
    </row>
    <row r="509" spans="1:5" x14ac:dyDescent="0.25">
      <c r="A509">
        <v>507</v>
      </c>
      <c r="B509" s="160">
        <f t="shared" si="28"/>
        <v>33821999613.053146</v>
      </c>
      <c r="C509" s="160">
        <f t="shared" si="29"/>
        <v>20293199767.831886</v>
      </c>
      <c r="D509" s="160">
        <f t="shared" si="30"/>
        <v>21984299748.484547</v>
      </c>
      <c r="E509" s="160">
        <f t="shared" si="31"/>
        <v>23675399729.137199</v>
      </c>
    </row>
    <row r="510" spans="1:5" x14ac:dyDescent="0.25">
      <c r="A510">
        <v>508</v>
      </c>
      <c r="B510" s="160">
        <f t="shared" si="28"/>
        <v>34595688865.79509</v>
      </c>
      <c r="C510" s="160">
        <f t="shared" si="29"/>
        <v>20757413319.477055</v>
      </c>
      <c r="D510" s="160">
        <f t="shared" si="30"/>
        <v>22487197762.766808</v>
      </c>
      <c r="E510" s="160">
        <f t="shared" si="31"/>
        <v>24216982206.056561</v>
      </c>
    </row>
    <row r="511" spans="1:5" x14ac:dyDescent="0.25">
      <c r="A511">
        <v>509</v>
      </c>
      <c r="B511" s="160">
        <f t="shared" si="28"/>
        <v>35386804399.112213</v>
      </c>
      <c r="C511" s="160">
        <f t="shared" si="29"/>
        <v>21232082639.467327</v>
      </c>
      <c r="D511" s="160">
        <f t="shared" si="30"/>
        <v>23001422859.422939</v>
      </c>
      <c r="E511" s="160">
        <f t="shared" si="31"/>
        <v>24770763079.378548</v>
      </c>
    </row>
    <row r="512" spans="1:5" x14ac:dyDescent="0.25">
      <c r="A512">
        <v>510</v>
      </c>
      <c r="B512" s="160">
        <f t="shared" si="28"/>
        <v>36195733490.224373</v>
      </c>
      <c r="C512" s="160">
        <f t="shared" si="29"/>
        <v>21717440094.134624</v>
      </c>
      <c r="D512" s="160">
        <f t="shared" si="30"/>
        <v>23527226768.645844</v>
      </c>
      <c r="E512" s="160">
        <f t="shared" si="31"/>
        <v>25337013443.157059</v>
      </c>
    </row>
    <row r="513" spans="1:5" x14ac:dyDescent="0.25">
      <c r="A513">
        <v>511</v>
      </c>
      <c r="B513" s="160">
        <f t="shared" si="28"/>
        <v>37022871923.34549</v>
      </c>
      <c r="C513" s="160">
        <f t="shared" si="29"/>
        <v>22213723154.007294</v>
      </c>
      <c r="D513" s="160">
        <f t="shared" si="30"/>
        <v>24064866750.174568</v>
      </c>
      <c r="E513" s="160">
        <f t="shared" si="31"/>
        <v>25916010346.341843</v>
      </c>
    </row>
    <row r="514" spans="1:5" x14ac:dyDescent="0.25">
      <c r="A514">
        <v>512</v>
      </c>
      <c r="B514" s="160">
        <f t="shared" si="28"/>
        <v>37868624174.652695</v>
      </c>
      <c r="C514" s="160">
        <f t="shared" si="29"/>
        <v>22721174504.791615</v>
      </c>
      <c r="D514" s="160">
        <f t="shared" si="30"/>
        <v>24614605713.524254</v>
      </c>
      <c r="E514" s="160">
        <f t="shared" si="31"/>
        <v>26508036922.256886</v>
      </c>
    </row>
    <row r="515" spans="1:5" x14ac:dyDescent="0.25">
      <c r="A515">
        <v>513</v>
      </c>
      <c r="B515" s="160">
        <f t="shared" si="28"/>
        <v>38733403601.241219</v>
      </c>
      <c r="C515" s="160">
        <f t="shared" si="29"/>
        <v>23240042160.744732</v>
      </c>
      <c r="D515" s="160">
        <f t="shared" si="30"/>
        <v>25176712340.806793</v>
      </c>
      <c r="E515" s="160">
        <f t="shared" si="31"/>
        <v>27113382520.868851</v>
      </c>
    </row>
    <row r="516" spans="1:5" x14ac:dyDescent="0.25">
      <c r="A516">
        <v>514</v>
      </c>
      <c r="B516" s="160">
        <f t="shared" ref="B516:B579" si="32">((A516^2*10+40*A516)*(54/53)^A516)+A516*$E$1</f>
        <v>39617632634.150352</v>
      </c>
      <c r="C516" s="160">
        <f t="shared" ref="C516:C579" si="33">B516*0.6</f>
        <v>23770579580.490211</v>
      </c>
      <c r="D516" s="160">
        <f t="shared" ref="D516:D579" si="34">B516*0.65</f>
        <v>25751461212.197731</v>
      </c>
      <c r="E516" s="160">
        <f t="shared" ref="E516:E579" si="35">B516*0.7</f>
        <v>27732342843.905247</v>
      </c>
    </row>
    <row r="517" spans="1:5" x14ac:dyDescent="0.25">
      <c r="A517">
        <v>515</v>
      </c>
      <c r="B517" s="160">
        <f t="shared" si="32"/>
        <v>40521742975.547493</v>
      </c>
      <c r="C517" s="160">
        <f t="shared" si="33"/>
        <v>24313045785.328495</v>
      </c>
      <c r="D517" s="160">
        <f t="shared" si="34"/>
        <v>26339132934.105873</v>
      </c>
      <c r="E517" s="160">
        <f t="shared" si="35"/>
        <v>28365220082.883244</v>
      </c>
    </row>
    <row r="518" spans="1:5" x14ac:dyDescent="0.25">
      <c r="A518">
        <v>516</v>
      </c>
      <c r="B518" s="160">
        <f t="shared" si="32"/>
        <v>41446175800.159081</v>
      </c>
      <c r="C518" s="160">
        <f t="shared" si="33"/>
        <v>24867705480.095448</v>
      </c>
      <c r="D518" s="160">
        <f t="shared" si="34"/>
        <v>26940014270.103405</v>
      </c>
      <c r="E518" s="160">
        <f t="shared" si="35"/>
        <v>29012323060.111355</v>
      </c>
    </row>
    <row r="519" spans="1:5" x14ac:dyDescent="0.25">
      <c r="A519">
        <v>517</v>
      </c>
      <c r="B519" s="160">
        <f t="shared" si="32"/>
        <v>42391381961.039246</v>
      </c>
      <c r="C519" s="160">
        <f t="shared" si="33"/>
        <v>25434829176.623547</v>
      </c>
      <c r="D519" s="160">
        <f t="shared" si="34"/>
        <v>27554398274.67551</v>
      </c>
      <c r="E519" s="160">
        <f t="shared" si="35"/>
        <v>29673967372.72747</v>
      </c>
    </row>
    <row r="520" spans="1:5" x14ac:dyDescent="0.25">
      <c r="A520">
        <v>518</v>
      </c>
      <c r="B520" s="160">
        <f t="shared" si="32"/>
        <v>43357822199.768814</v>
      </c>
      <c r="C520" s="160">
        <f t="shared" si="33"/>
        <v>26014693319.861286</v>
      </c>
      <c r="D520" s="160">
        <f t="shared" si="34"/>
        <v>28182584429.849731</v>
      </c>
      <c r="E520" s="160">
        <f t="shared" si="35"/>
        <v>30350475539.838169</v>
      </c>
    </row>
    <row r="521" spans="1:5" x14ac:dyDescent="0.25">
      <c r="A521">
        <v>519</v>
      </c>
      <c r="B521" s="160">
        <f t="shared" si="32"/>
        <v>44345967361.179214</v>
      </c>
      <c r="C521" s="160">
        <f t="shared" si="33"/>
        <v>26607580416.707527</v>
      </c>
      <c r="D521" s="160">
        <f t="shared" si="34"/>
        <v>28824878784.766491</v>
      </c>
      <c r="E521" s="160">
        <f t="shared" si="35"/>
        <v>31042177152.825447</v>
      </c>
    </row>
    <row r="522" spans="1:5" x14ac:dyDescent="0.25">
      <c r="A522">
        <v>520</v>
      </c>
      <c r="B522" s="160">
        <f t="shared" si="32"/>
        <v>45356298612.698204</v>
      </c>
      <c r="C522" s="160">
        <f t="shared" si="33"/>
        <v>27213779167.618923</v>
      </c>
      <c r="D522" s="160">
        <f t="shared" si="34"/>
        <v>29481594098.253834</v>
      </c>
      <c r="E522" s="160">
        <f t="shared" si="35"/>
        <v>31749409028.888741</v>
      </c>
    </row>
    <row r="523" spans="1:5" x14ac:dyDescent="0.25">
      <c r="A523">
        <v>521</v>
      </c>
      <c r="B523" s="160">
        <f t="shared" si="32"/>
        <v>46389307668.415726</v>
      </c>
      <c r="C523" s="160">
        <f t="shared" si="33"/>
        <v>27833584601.049435</v>
      </c>
      <c r="D523" s="160">
        <f t="shared" si="34"/>
        <v>30153049984.470222</v>
      </c>
      <c r="E523" s="160">
        <f t="shared" si="35"/>
        <v>32472515367.891006</v>
      </c>
    </row>
    <row r="524" spans="1:5" x14ac:dyDescent="0.25">
      <c r="A524">
        <v>522</v>
      </c>
      <c r="B524" s="160">
        <f t="shared" si="32"/>
        <v>47445497017.97113</v>
      </c>
      <c r="C524" s="160">
        <f t="shared" si="33"/>
        <v>28467298210.782677</v>
      </c>
      <c r="D524" s="160">
        <f t="shared" si="34"/>
        <v>30839573061.681236</v>
      </c>
      <c r="E524" s="160">
        <f t="shared" si="35"/>
        <v>33211847912.579788</v>
      </c>
    </row>
    <row r="525" spans="1:5" x14ac:dyDescent="0.25">
      <c r="A525">
        <v>523</v>
      </c>
      <c r="B525" s="160">
        <f t="shared" si="32"/>
        <v>48525380160.364174</v>
      </c>
      <c r="C525" s="160">
        <f t="shared" si="33"/>
        <v>29115228096.218502</v>
      </c>
      <c r="D525" s="160">
        <f t="shared" si="34"/>
        <v>31541497104.236713</v>
      </c>
      <c r="E525" s="160">
        <f t="shared" si="35"/>
        <v>33967766112.254921</v>
      </c>
    </row>
    <row r="526" spans="1:5" x14ac:dyDescent="0.25">
      <c r="A526">
        <v>524</v>
      </c>
      <c r="B526" s="160">
        <f t="shared" si="32"/>
        <v>49629481842.795502</v>
      </c>
      <c r="C526" s="160">
        <f t="shared" si="33"/>
        <v>29777689105.677299</v>
      </c>
      <c r="D526" s="160">
        <f t="shared" si="34"/>
        <v>32259163197.817078</v>
      </c>
      <c r="E526" s="160">
        <f t="shared" si="35"/>
        <v>34740637289.956848</v>
      </c>
    </row>
    <row r="527" spans="1:5" x14ac:dyDescent="0.25">
      <c r="A527">
        <v>525</v>
      </c>
      <c r="B527" s="160">
        <f t="shared" si="32"/>
        <v>50758338304.643417</v>
      </c>
      <c r="C527" s="160">
        <f t="shared" si="33"/>
        <v>30455002982.786049</v>
      </c>
      <c r="D527" s="160">
        <f t="shared" si="34"/>
        <v>32992919898.018223</v>
      </c>
      <c r="E527" s="160">
        <f t="shared" si="35"/>
        <v>35530836813.250389</v>
      </c>
    </row>
    <row r="528" spans="1:5" x14ac:dyDescent="0.25">
      <c r="A528">
        <v>526</v>
      </c>
      <c r="B528" s="160">
        <f t="shared" si="32"/>
        <v>51912497526.686905</v>
      </c>
      <c r="C528" s="160">
        <f t="shared" si="33"/>
        <v>31147498516.012142</v>
      </c>
      <c r="D528" s="160">
        <f t="shared" si="34"/>
        <v>33743123392.346489</v>
      </c>
      <c r="E528" s="160">
        <f t="shared" si="35"/>
        <v>36338748268.680832</v>
      </c>
    </row>
    <row r="529" spans="1:5" x14ac:dyDescent="0.25">
      <c r="A529">
        <v>527</v>
      </c>
      <c r="B529" s="160">
        <f t="shared" si="32"/>
        <v>53092519485.686584</v>
      </c>
      <c r="C529" s="160">
        <f t="shared" si="33"/>
        <v>31855511691.411949</v>
      </c>
      <c r="D529" s="160">
        <f t="shared" si="34"/>
        <v>34510137665.696281</v>
      </c>
      <c r="E529" s="160">
        <f t="shared" si="35"/>
        <v>37164763639.980606</v>
      </c>
    </row>
    <row r="530" spans="1:5" x14ac:dyDescent="0.25">
      <c r="A530">
        <v>528</v>
      </c>
      <c r="B530" s="160">
        <f t="shared" si="32"/>
        <v>54298976414.438263</v>
      </c>
      <c r="C530" s="160">
        <f t="shared" si="33"/>
        <v>32579385848.662956</v>
      </c>
      <c r="D530" s="160">
        <f t="shared" si="34"/>
        <v>35294334669.384872</v>
      </c>
      <c r="E530" s="160">
        <f t="shared" si="35"/>
        <v>38009283490.106781</v>
      </c>
    </row>
    <row r="531" spans="1:5" x14ac:dyDescent="0.25">
      <c r="A531">
        <v>529</v>
      </c>
      <c r="B531" s="160">
        <f t="shared" si="32"/>
        <v>55532453067.415367</v>
      </c>
      <c r="C531" s="160">
        <f t="shared" si="33"/>
        <v>33319471840.449219</v>
      </c>
      <c r="D531" s="160">
        <f t="shared" si="34"/>
        <v>36096094493.819992</v>
      </c>
      <c r="E531" s="160">
        <f t="shared" si="35"/>
        <v>38872717147.190758</v>
      </c>
    </row>
    <row r="532" spans="1:5" x14ac:dyDescent="0.25">
      <c r="A532">
        <v>530</v>
      </c>
      <c r="B532" s="160">
        <f t="shared" si="32"/>
        <v>56793546992.119858</v>
      </c>
      <c r="C532" s="160">
        <f t="shared" si="33"/>
        <v>34076128195.271912</v>
      </c>
      <c r="D532" s="160">
        <f t="shared" si="34"/>
        <v>36915805544.877907</v>
      </c>
      <c r="E532" s="160">
        <f t="shared" si="35"/>
        <v>39755482894.483894</v>
      </c>
    </row>
    <row r="533" spans="1:5" x14ac:dyDescent="0.25">
      <c r="A533">
        <v>531</v>
      </c>
      <c r="B533" s="160">
        <f t="shared" si="32"/>
        <v>58082868806.263031</v>
      </c>
      <c r="C533" s="160">
        <f t="shared" si="33"/>
        <v>34849721283.75782</v>
      </c>
      <c r="D533" s="160">
        <f t="shared" si="34"/>
        <v>37753864724.070969</v>
      </c>
      <c r="E533" s="160">
        <f t="shared" si="35"/>
        <v>40658008164.384117</v>
      </c>
    </row>
    <row r="534" spans="1:5" x14ac:dyDescent="0.25">
      <c r="A534">
        <v>532</v>
      </c>
      <c r="B534" s="160">
        <f t="shared" si="32"/>
        <v>59401042480.900871</v>
      </c>
      <c r="C534" s="160">
        <f t="shared" si="33"/>
        <v>35640625488.54052</v>
      </c>
      <c r="D534" s="160">
        <f t="shared" si="34"/>
        <v>38610677612.585571</v>
      </c>
      <c r="E534" s="160">
        <f t="shared" si="35"/>
        <v>41580729736.630608</v>
      </c>
    </row>
    <row r="535" spans="1:5" x14ac:dyDescent="0.25">
      <c r="A535">
        <v>533</v>
      </c>
      <c r="B535" s="160">
        <f t="shared" si="32"/>
        <v>60748705629.65052</v>
      </c>
      <c r="C535" s="160">
        <f t="shared" si="33"/>
        <v>36449223377.790314</v>
      </c>
      <c r="D535" s="160">
        <f t="shared" si="34"/>
        <v>39486658659.272842</v>
      </c>
      <c r="E535" s="160">
        <f t="shared" si="35"/>
        <v>42524093940.755363</v>
      </c>
    </row>
    <row r="536" spans="1:5" x14ac:dyDescent="0.25">
      <c r="A536">
        <v>534</v>
      </c>
      <c r="B536" s="160">
        <f t="shared" si="32"/>
        <v>62126509804.117783</v>
      </c>
      <c r="C536" s="160">
        <f t="shared" si="33"/>
        <v>37275905882.470665</v>
      </c>
      <c r="D536" s="160">
        <f t="shared" si="34"/>
        <v>40382231372.676559</v>
      </c>
      <c r="E536" s="160">
        <f t="shared" si="35"/>
        <v>43488556862.882446</v>
      </c>
    </row>
    <row r="537" spans="1:5" x14ac:dyDescent="0.25">
      <c r="A537">
        <v>535</v>
      </c>
      <c r="B537" s="160">
        <f t="shared" si="32"/>
        <v>63535120795.667831</v>
      </c>
      <c r="C537" s="160">
        <f t="shared" si="33"/>
        <v>38121072477.400696</v>
      </c>
      <c r="D537" s="160">
        <f t="shared" si="34"/>
        <v>41297828517.18409</v>
      </c>
      <c r="E537" s="160">
        <f t="shared" si="35"/>
        <v>44474584556.967476</v>
      </c>
    </row>
    <row r="538" spans="1:5" x14ac:dyDescent="0.25">
      <c r="A538">
        <v>536</v>
      </c>
      <c r="B538" s="160">
        <f t="shared" si="32"/>
        <v>64975218943.6745</v>
      </c>
      <c r="C538" s="160">
        <f t="shared" si="33"/>
        <v>38985131366.204697</v>
      </c>
      <c r="D538" s="160">
        <f t="shared" si="34"/>
        <v>42233892313.388428</v>
      </c>
      <c r="E538" s="160">
        <f t="shared" si="35"/>
        <v>45482653260.572144</v>
      </c>
    </row>
    <row r="539" spans="1:5" x14ac:dyDescent="0.25">
      <c r="A539">
        <v>537</v>
      </c>
      <c r="B539" s="160">
        <f t="shared" si="32"/>
        <v>66447499450.386032</v>
      </c>
      <c r="C539" s="160">
        <f t="shared" si="33"/>
        <v>39868499670.231621</v>
      </c>
      <c r="D539" s="160">
        <f t="shared" si="34"/>
        <v>43190874642.750923</v>
      </c>
      <c r="E539" s="160">
        <f t="shared" si="35"/>
        <v>46513249615.270218</v>
      </c>
    </row>
    <row r="540" spans="1:5" x14ac:dyDescent="0.25">
      <c r="A540">
        <v>538</v>
      </c>
      <c r="B540" s="160">
        <f t="shared" si="32"/>
        <v>67952672702.54821</v>
      </c>
      <c r="C540" s="160">
        <f t="shared" si="33"/>
        <v>40771603621.528923</v>
      </c>
      <c r="D540" s="160">
        <f t="shared" si="34"/>
        <v>44169237256.656342</v>
      </c>
      <c r="E540" s="160">
        <f t="shared" si="35"/>
        <v>47566870891.783745</v>
      </c>
    </row>
    <row r="541" spans="1:5" x14ac:dyDescent="0.25">
      <c r="A541">
        <v>539</v>
      </c>
      <c r="B541" s="160">
        <f t="shared" si="32"/>
        <v>69491464599.929092</v>
      </c>
      <c r="C541" s="160">
        <f t="shared" si="33"/>
        <v>41694878759.957451</v>
      </c>
      <c r="D541" s="160">
        <f t="shared" si="34"/>
        <v>45169451989.953911</v>
      </c>
      <c r="E541" s="160">
        <f t="shared" si="35"/>
        <v>48644025219.950363</v>
      </c>
    </row>
    <row r="542" spans="1:5" x14ac:dyDescent="0.25">
      <c r="A542">
        <v>540</v>
      </c>
      <c r="B542" s="160">
        <f t="shared" si="32"/>
        <v>71064616890.891907</v>
      </c>
      <c r="C542" s="160">
        <f t="shared" si="33"/>
        <v>42638770134.535141</v>
      </c>
      <c r="D542" s="160">
        <f t="shared" si="34"/>
        <v>46192000979.079742</v>
      </c>
      <c r="E542" s="160">
        <f t="shared" si="35"/>
        <v>49745231823.624329</v>
      </c>
    </row>
    <row r="543" spans="1:5" x14ac:dyDescent="0.25">
      <c r="A543">
        <v>541</v>
      </c>
      <c r="B543" s="160">
        <f t="shared" si="32"/>
        <v>72672887515.166687</v>
      </c>
      <c r="C543" s="160">
        <f t="shared" si="33"/>
        <v>43603732509.100014</v>
      </c>
      <c r="D543" s="160">
        <f t="shared" si="34"/>
        <v>47237376884.858345</v>
      </c>
      <c r="E543" s="160">
        <f t="shared" si="35"/>
        <v>50871021260.616676</v>
      </c>
    </row>
    <row r="544" spans="1:5" x14ac:dyDescent="0.25">
      <c r="A544">
        <v>542</v>
      </c>
      <c r="B544" s="160">
        <f t="shared" si="32"/>
        <v>74317050953.973541</v>
      </c>
      <c r="C544" s="160">
        <f t="shared" si="33"/>
        <v>44590230572.384125</v>
      </c>
      <c r="D544" s="160">
        <f t="shared" si="34"/>
        <v>48306083120.082802</v>
      </c>
      <c r="E544" s="160">
        <f t="shared" si="35"/>
        <v>52021935667.781479</v>
      </c>
    </row>
    <row r="545" spans="1:5" x14ac:dyDescent="0.25">
      <c r="A545">
        <v>543</v>
      </c>
      <c r="B545" s="160">
        <f t="shared" si="32"/>
        <v>75997898587.653992</v>
      </c>
      <c r="C545" s="160">
        <f t="shared" si="33"/>
        <v>45598739152.592392</v>
      </c>
      <c r="D545" s="160">
        <f t="shared" si="34"/>
        <v>49398634081.975098</v>
      </c>
      <c r="E545" s="160">
        <f t="shared" si="35"/>
        <v>53198529011.357788</v>
      </c>
    </row>
    <row r="546" spans="1:5" x14ac:dyDescent="0.25">
      <c r="A546">
        <v>544</v>
      </c>
      <c r="B546" s="160">
        <f t="shared" si="32"/>
        <v>77716239060.970978</v>
      </c>
      <c r="C546" s="160">
        <f t="shared" si="33"/>
        <v>46629743436.582588</v>
      </c>
      <c r="D546" s="160">
        <f t="shared" si="34"/>
        <v>50515555389.631134</v>
      </c>
      <c r="E546" s="160">
        <f t="shared" si="35"/>
        <v>54401367342.67968</v>
      </c>
    </row>
    <row r="547" spans="1:5" x14ac:dyDescent="0.25">
      <c r="A547">
        <v>545</v>
      </c>
      <c r="B547" s="160">
        <f t="shared" si="32"/>
        <v>79472898656.239548</v>
      </c>
      <c r="C547" s="160">
        <f t="shared" si="33"/>
        <v>47683739193.743729</v>
      </c>
      <c r="D547" s="160">
        <f t="shared" si="34"/>
        <v>51657384126.55571</v>
      </c>
      <c r="E547" s="160">
        <f t="shared" si="35"/>
        <v>55631029059.367683</v>
      </c>
    </row>
    <row r="548" spans="1:5" x14ac:dyDescent="0.25">
      <c r="A548">
        <v>546</v>
      </c>
      <c r="B548" s="160">
        <f t="shared" si="32"/>
        <v>81268721674.455887</v>
      </c>
      <c r="C548" s="160">
        <f t="shared" si="33"/>
        <v>48761233004.673531</v>
      </c>
      <c r="D548" s="160">
        <f t="shared" si="34"/>
        <v>52824669088.396332</v>
      </c>
      <c r="E548" s="160">
        <f t="shared" si="35"/>
        <v>56888105172.119118</v>
      </c>
    </row>
    <row r="549" spans="1:5" x14ac:dyDescent="0.25">
      <c r="A549">
        <v>547</v>
      </c>
      <c r="B549" s="160">
        <f t="shared" si="32"/>
        <v>83104570824.59433</v>
      </c>
      <c r="C549" s="160">
        <f t="shared" si="33"/>
        <v>49862742494.756599</v>
      </c>
      <c r="D549" s="160">
        <f t="shared" si="34"/>
        <v>54017971035.986313</v>
      </c>
      <c r="E549" s="160">
        <f t="shared" si="35"/>
        <v>58173199577.216026</v>
      </c>
    </row>
    <row r="550" spans="1:5" x14ac:dyDescent="0.25">
      <c r="A550">
        <v>548</v>
      </c>
      <c r="B550" s="160">
        <f t="shared" si="32"/>
        <v>84981327621.246338</v>
      </c>
      <c r="C550" s="160">
        <f t="shared" si="33"/>
        <v>50988796572.747803</v>
      </c>
      <c r="D550" s="160">
        <f t="shared" si="34"/>
        <v>55237862953.81012</v>
      </c>
      <c r="E550" s="160">
        <f t="shared" si="35"/>
        <v>59486929334.872437</v>
      </c>
    </row>
    <row r="551" spans="1:5" x14ac:dyDescent="0.25">
      <c r="A551">
        <v>549</v>
      </c>
      <c r="B551" s="160">
        <f t="shared" si="32"/>
        <v>86899892790.77887</v>
      </c>
      <c r="C551" s="160">
        <f t="shared" si="33"/>
        <v>52139935674.467323</v>
      </c>
      <c r="D551" s="160">
        <f t="shared" si="34"/>
        <v>56484930314.006264</v>
      </c>
      <c r="E551" s="160">
        <f t="shared" si="35"/>
        <v>60829924953.545204</v>
      </c>
    </row>
    <row r="552" spans="1:5" x14ac:dyDescent="0.25">
      <c r="A552">
        <v>550</v>
      </c>
      <c r="B552" s="160">
        <f t="shared" si="32"/>
        <v>88861186686.193161</v>
      </c>
      <c r="C552" s="160">
        <f t="shared" si="33"/>
        <v>53316712011.715897</v>
      </c>
      <c r="D552" s="160">
        <f t="shared" si="34"/>
        <v>57759771346.025558</v>
      </c>
      <c r="E552" s="160">
        <f t="shared" si="35"/>
        <v>62202830680.335205</v>
      </c>
    </row>
    <row r="553" spans="1:5" x14ac:dyDescent="0.25">
      <c r="A553">
        <v>551</v>
      </c>
      <c r="B553" s="160">
        <f t="shared" si="32"/>
        <v>90866149710.869171</v>
      </c>
      <c r="C553" s="160">
        <f t="shared" si="33"/>
        <v>54519689826.5215</v>
      </c>
      <c r="D553" s="160">
        <f t="shared" si="34"/>
        <v>59062997312.064964</v>
      </c>
      <c r="E553" s="160">
        <f t="shared" si="35"/>
        <v>63606304797.608414</v>
      </c>
    </row>
    <row r="554" spans="1:5" x14ac:dyDescent="0.25">
      <c r="A554">
        <v>552</v>
      </c>
      <c r="B554" s="160">
        <f t="shared" si="32"/>
        <v>92915742751.384628</v>
      </c>
      <c r="C554" s="160">
        <f t="shared" si="33"/>
        <v>55749445650.830772</v>
      </c>
      <c r="D554" s="160">
        <f t="shared" si="34"/>
        <v>60395232788.400009</v>
      </c>
      <c r="E554" s="160">
        <f t="shared" si="35"/>
        <v>65041019925.969238</v>
      </c>
    </row>
    <row r="555" spans="1:5" x14ac:dyDescent="0.25">
      <c r="A555">
        <v>553</v>
      </c>
      <c r="B555" s="160">
        <f t="shared" si="32"/>
        <v>95010947619.601303</v>
      </c>
      <c r="C555" s="160">
        <f t="shared" si="33"/>
        <v>57006568571.76078</v>
      </c>
      <c r="D555" s="160">
        <f t="shared" si="34"/>
        <v>61757115952.740852</v>
      </c>
      <c r="E555" s="160">
        <f t="shared" si="35"/>
        <v>66507663333.720909</v>
      </c>
    </row>
    <row r="556" spans="1:5" x14ac:dyDescent="0.25">
      <c r="A556">
        <v>554</v>
      </c>
      <c r="B556" s="160">
        <f t="shared" si="32"/>
        <v>97152767504.215973</v>
      </c>
      <c r="C556" s="160">
        <f t="shared" si="33"/>
        <v>58291660502.529579</v>
      </c>
      <c r="D556" s="160">
        <f t="shared" si="34"/>
        <v>63149298877.740387</v>
      </c>
      <c r="E556" s="160">
        <f t="shared" si="35"/>
        <v>68006937252.95118</v>
      </c>
    </row>
    <row r="557" spans="1:5" x14ac:dyDescent="0.25">
      <c r="A557">
        <v>555</v>
      </c>
      <c r="B557" s="160">
        <f t="shared" si="32"/>
        <v>99342227431.97673</v>
      </c>
      <c r="C557" s="160">
        <f t="shared" si="33"/>
        <v>59605336459.186035</v>
      </c>
      <c r="D557" s="160">
        <f t="shared" si="34"/>
        <v>64572447830.784874</v>
      </c>
      <c r="E557" s="160">
        <f t="shared" si="35"/>
        <v>69539559202.383713</v>
      </c>
    </row>
    <row r="558" spans="1:5" x14ac:dyDescent="0.25">
      <c r="A558">
        <v>556</v>
      </c>
      <c r="B558" s="160">
        <f t="shared" si="32"/>
        <v>101580374738.77037</v>
      </c>
      <c r="C558" s="160">
        <f t="shared" si="33"/>
        <v>60948224843.262222</v>
      </c>
      <c r="D558" s="160">
        <f t="shared" si="34"/>
        <v>66027243580.200745</v>
      </c>
      <c r="E558" s="160">
        <f t="shared" si="35"/>
        <v>71106262317.139252</v>
      </c>
    </row>
    <row r="559" spans="1:5" x14ac:dyDescent="0.25">
      <c r="A559">
        <v>557</v>
      </c>
      <c r="B559" s="160">
        <f t="shared" si="32"/>
        <v>103868279550.79079</v>
      </c>
      <c r="C559" s="160">
        <f t="shared" si="33"/>
        <v>62320967730.474472</v>
      </c>
      <c r="D559" s="160">
        <f t="shared" si="34"/>
        <v>67514381708.014015</v>
      </c>
      <c r="E559" s="160">
        <f t="shared" si="35"/>
        <v>72707795685.553543</v>
      </c>
    </row>
    <row r="560" spans="1:5" x14ac:dyDescent="0.25">
      <c r="A560">
        <v>558</v>
      </c>
      <c r="B560" s="160">
        <f t="shared" si="32"/>
        <v>106207035276.00194</v>
      </c>
      <c r="C560" s="160">
        <f t="shared" si="33"/>
        <v>63724221165.601158</v>
      </c>
      <c r="D560" s="160">
        <f t="shared" si="34"/>
        <v>69034572929.40126</v>
      </c>
      <c r="E560" s="160">
        <f t="shared" si="35"/>
        <v>74344924693.201355</v>
      </c>
    </row>
    <row r="561" spans="1:5" x14ac:dyDescent="0.25">
      <c r="A561">
        <v>559</v>
      </c>
      <c r="B561" s="160">
        <f t="shared" si="32"/>
        <v>108597759106.1145</v>
      </c>
      <c r="C561" s="160">
        <f t="shared" si="33"/>
        <v>65158655463.668701</v>
      </c>
      <c r="D561" s="160">
        <f t="shared" si="34"/>
        <v>70588543418.974426</v>
      </c>
      <c r="E561" s="160">
        <f t="shared" si="35"/>
        <v>76018431374.280151</v>
      </c>
    </row>
    <row r="562" spans="1:5" x14ac:dyDescent="0.25">
      <c r="A562">
        <v>560</v>
      </c>
      <c r="B562" s="160">
        <f t="shared" si="32"/>
        <v>111041592529.29977</v>
      </c>
      <c r="C562" s="160">
        <f t="shared" si="33"/>
        <v>66624955517.579865</v>
      </c>
      <c r="D562" s="160">
        <f t="shared" si="34"/>
        <v>72177035144.044861</v>
      </c>
      <c r="E562" s="160">
        <f t="shared" si="35"/>
        <v>77729114770.509842</v>
      </c>
    </row>
    <row r="563" spans="1:5" x14ac:dyDescent="0.25">
      <c r="A563">
        <v>561</v>
      </c>
      <c r="B563" s="160">
        <f t="shared" si="32"/>
        <v>113539701853.86813</v>
      </c>
      <c r="C563" s="160">
        <f t="shared" si="33"/>
        <v>68123821112.320877</v>
      </c>
      <c r="D563" s="160">
        <f t="shared" si="34"/>
        <v>73800806205.014282</v>
      </c>
      <c r="E563" s="160">
        <f t="shared" si="35"/>
        <v>79477791297.707687</v>
      </c>
    </row>
    <row r="564" spans="1:5" x14ac:dyDescent="0.25">
      <c r="A564">
        <v>562</v>
      </c>
      <c r="B564" s="160">
        <f t="shared" si="32"/>
        <v>116093278743.14551</v>
      </c>
      <c r="C564" s="160">
        <f t="shared" si="33"/>
        <v>69655967245.887299</v>
      </c>
      <c r="D564" s="160">
        <f t="shared" si="34"/>
        <v>75460631183.044586</v>
      </c>
      <c r="E564" s="160">
        <f t="shared" si="35"/>
        <v>81265295120.201843</v>
      </c>
    </row>
    <row r="565" spans="1:5" x14ac:dyDescent="0.25">
      <c r="A565">
        <v>563</v>
      </c>
      <c r="B565" s="160">
        <f t="shared" si="32"/>
        <v>118703540761.78535</v>
      </c>
      <c r="C565" s="160">
        <f t="shared" si="33"/>
        <v>71222124457.071213</v>
      </c>
      <c r="D565" s="160">
        <f t="shared" si="34"/>
        <v>77157301495.160477</v>
      </c>
      <c r="E565" s="160">
        <f t="shared" si="35"/>
        <v>83092478533.249741</v>
      </c>
    </row>
    <row r="566" spans="1:5" x14ac:dyDescent="0.25">
      <c r="A566">
        <v>564</v>
      </c>
      <c r="B566" s="160">
        <f t="shared" si="32"/>
        <v>121371731933.75893</v>
      </c>
      <c r="C566" s="160">
        <f t="shared" si="33"/>
        <v>72823039160.255356</v>
      </c>
      <c r="D566" s="160">
        <f t="shared" si="34"/>
        <v>78891625756.943298</v>
      </c>
      <c r="E566" s="160">
        <f t="shared" si="35"/>
        <v>84960212353.631241</v>
      </c>
    </row>
    <row r="567" spans="1:5" x14ac:dyDescent="0.25">
      <c r="A567">
        <v>565</v>
      </c>
      <c r="B567" s="160">
        <f t="shared" si="32"/>
        <v>124099123312.27182</v>
      </c>
      <c r="C567" s="160">
        <f t="shared" si="33"/>
        <v>74459473987.363083</v>
      </c>
      <c r="D567" s="160">
        <f t="shared" si="34"/>
        <v>80664430152.976685</v>
      </c>
      <c r="E567" s="160">
        <f t="shared" si="35"/>
        <v>86869386318.590271</v>
      </c>
    </row>
    <row r="568" spans="1:5" x14ac:dyDescent="0.25">
      <c r="A568">
        <v>566</v>
      </c>
      <c r="B568" s="160">
        <f t="shared" si="32"/>
        <v>126887013561.85974</v>
      </c>
      <c r="C568" s="160">
        <f t="shared" si="33"/>
        <v>76132208137.115845</v>
      </c>
      <c r="D568" s="160">
        <f t="shared" si="34"/>
        <v>82476558815.208832</v>
      </c>
      <c r="E568" s="160">
        <f t="shared" si="35"/>
        <v>88820909493.301819</v>
      </c>
    </row>
    <row r="569" spans="1:5" x14ac:dyDescent="0.25">
      <c r="A569">
        <v>567</v>
      </c>
      <c r="B569" s="160">
        <f t="shared" si="32"/>
        <v>129736729552.92201</v>
      </c>
      <c r="C569" s="160">
        <f t="shared" si="33"/>
        <v>77842037731.753204</v>
      </c>
      <c r="D569" s="160">
        <f t="shared" si="34"/>
        <v>84328874209.399307</v>
      </c>
      <c r="E569" s="160">
        <f t="shared" si="35"/>
        <v>90815710687.04541</v>
      </c>
    </row>
    <row r="570" spans="1:5" x14ac:dyDescent="0.25">
      <c r="A570">
        <v>568</v>
      </c>
      <c r="B570" s="160">
        <f t="shared" si="32"/>
        <v>132649626968.95673</v>
      </c>
      <c r="C570" s="160">
        <f t="shared" si="33"/>
        <v>79589776181.374039</v>
      </c>
      <c r="D570" s="160">
        <f t="shared" si="34"/>
        <v>86222257529.821869</v>
      </c>
      <c r="E570" s="160">
        <f t="shared" si="35"/>
        <v>92854738878.269699</v>
      </c>
    </row>
    <row r="571" spans="1:5" x14ac:dyDescent="0.25">
      <c r="A571">
        <v>569</v>
      </c>
      <c r="B571" s="160">
        <f t="shared" si="32"/>
        <v>135627090926.76736</v>
      </c>
      <c r="C571" s="160">
        <f t="shared" si="33"/>
        <v>81376254556.06041</v>
      </c>
      <c r="D571" s="160">
        <f t="shared" si="34"/>
        <v>88157609102.398788</v>
      </c>
      <c r="E571" s="160">
        <f t="shared" si="35"/>
        <v>94938963648.737152</v>
      </c>
    </row>
    <row r="572" spans="1:5" x14ac:dyDescent="0.25">
      <c r="A572">
        <v>570</v>
      </c>
      <c r="B572" s="160">
        <f t="shared" si="32"/>
        <v>138670536609.91525</v>
      </c>
      <c r="C572" s="160">
        <f t="shared" si="33"/>
        <v>83202321965.949142</v>
      </c>
      <c r="D572" s="160">
        <f t="shared" si="34"/>
        <v>90135848796.444916</v>
      </c>
      <c r="E572" s="160">
        <f t="shared" si="35"/>
        <v>97069375626.940674</v>
      </c>
    </row>
    <row r="573" spans="1:5" x14ac:dyDescent="0.25">
      <c r="A573">
        <v>571</v>
      </c>
      <c r="B573" s="160">
        <f t="shared" si="32"/>
        <v>141781409915.69934</v>
      </c>
      <c r="C573" s="160">
        <f t="shared" si="33"/>
        <v>85068845949.419601</v>
      </c>
      <c r="D573" s="160">
        <f t="shared" si="34"/>
        <v>92157916445.204575</v>
      </c>
      <c r="E573" s="160">
        <f t="shared" si="35"/>
        <v>99246986940.989532</v>
      </c>
    </row>
    <row r="574" spans="1:5" x14ac:dyDescent="0.25">
      <c r="A574">
        <v>572</v>
      </c>
      <c r="B574" s="160">
        <f t="shared" si="32"/>
        <v>144961188115.95038</v>
      </c>
      <c r="C574" s="160">
        <f t="shared" si="33"/>
        <v>86976712869.570221</v>
      </c>
      <c r="D574" s="160">
        <f t="shared" si="34"/>
        <v>94224772275.367752</v>
      </c>
      <c r="E574" s="160">
        <f t="shared" si="35"/>
        <v>101472831681.16525</v>
      </c>
    </row>
    <row r="575" spans="1:5" x14ac:dyDescent="0.25">
      <c r="A575">
        <v>573</v>
      </c>
      <c r="B575" s="160">
        <f t="shared" si="32"/>
        <v>148211380531.93173</v>
      </c>
      <c r="C575" s="160">
        <f t="shared" si="33"/>
        <v>88926828319.159042</v>
      </c>
      <c r="D575" s="160">
        <f t="shared" si="34"/>
        <v>96337397345.75563</v>
      </c>
      <c r="E575" s="160">
        <f t="shared" si="35"/>
        <v>103747966372.3522</v>
      </c>
    </row>
    <row r="576" spans="1:5" x14ac:dyDescent="0.25">
      <c r="A576">
        <v>574</v>
      </c>
      <c r="B576" s="160">
        <f t="shared" si="32"/>
        <v>151533529223.64664</v>
      </c>
      <c r="C576" s="160">
        <f t="shared" si="33"/>
        <v>90920117534.187973</v>
      </c>
      <c r="D576" s="160">
        <f t="shared" si="34"/>
        <v>98496793995.370316</v>
      </c>
      <c r="E576" s="160">
        <f t="shared" si="35"/>
        <v>106073470456.55264</v>
      </c>
    </row>
    <row r="577" spans="1:5" x14ac:dyDescent="0.25">
      <c r="A577">
        <v>575</v>
      </c>
      <c r="B577" s="160">
        <f t="shared" si="32"/>
        <v>154929209693.85651</v>
      </c>
      <c r="C577" s="160">
        <f t="shared" si="33"/>
        <v>92957525816.313904</v>
      </c>
      <c r="D577" s="160">
        <f t="shared" si="34"/>
        <v>100703986301.00673</v>
      </c>
      <c r="E577" s="160">
        <f t="shared" si="35"/>
        <v>108450446785.69955</v>
      </c>
    </row>
    <row r="578" spans="1:5" x14ac:dyDescent="0.25">
      <c r="A578">
        <v>576</v>
      </c>
      <c r="B578" s="160">
        <f t="shared" si="32"/>
        <v>158400031607.12314</v>
      </c>
      <c r="C578" s="160">
        <f t="shared" si="33"/>
        <v>95040018964.27388</v>
      </c>
      <c r="D578" s="160">
        <f t="shared" si="34"/>
        <v>102960020544.63005</v>
      </c>
      <c r="E578" s="160">
        <f t="shared" si="35"/>
        <v>110880022124.98619</v>
      </c>
    </row>
    <row r="579" spans="1:5" x14ac:dyDescent="0.25">
      <c r="A579">
        <v>577</v>
      </c>
      <c r="B579" s="160">
        <f t="shared" si="32"/>
        <v>161947639524.19214</v>
      </c>
      <c r="C579" s="160">
        <f t="shared" si="33"/>
        <v>97168583714.515274</v>
      </c>
      <c r="D579" s="160">
        <f t="shared" si="34"/>
        <v>105265965690.7249</v>
      </c>
      <c r="E579" s="160">
        <f t="shared" si="35"/>
        <v>113363347666.93449</v>
      </c>
    </row>
    <row r="580" spans="1:5" x14ac:dyDescent="0.25">
      <c r="A580">
        <v>578</v>
      </c>
      <c r="B580" s="160">
        <f t="shared" ref="B580:B643" si="36">((A580^2*10+40*A580)*(54/53)^A580)+A580*$E$1</f>
        <v>165573713652.0433</v>
      </c>
      <c r="C580" s="160">
        <f t="shared" ref="C580:C643" si="37">B580*0.6</f>
        <v>99344228191.225983</v>
      </c>
      <c r="D580" s="160">
        <f t="shared" ref="D580:D643" si="38">B580*0.65</f>
        <v>107622913873.82816</v>
      </c>
      <c r="E580" s="160">
        <f t="shared" ref="E580:E643" si="39">B580*0.7</f>
        <v>115901599556.43031</v>
      </c>
    </row>
    <row r="581" spans="1:5" x14ac:dyDescent="0.25">
      <c r="A581">
        <v>579</v>
      </c>
      <c r="B581" s="160">
        <f t="shared" si="36"/>
        <v>169279970609.93979</v>
      </c>
      <c r="C581" s="160">
        <f t="shared" si="37"/>
        <v>101567982365.96387</v>
      </c>
      <c r="D581" s="160">
        <f t="shared" si="38"/>
        <v>110031980896.46086</v>
      </c>
      <c r="E581" s="160">
        <f t="shared" si="39"/>
        <v>118495979426.95784</v>
      </c>
    </row>
    <row r="582" spans="1:5" x14ac:dyDescent="0.25">
      <c r="A582">
        <v>580</v>
      </c>
      <c r="B582" s="160">
        <f t="shared" si="36"/>
        <v>173068164211.81519</v>
      </c>
      <c r="C582" s="160">
        <f t="shared" si="37"/>
        <v>103840898527.08911</v>
      </c>
      <c r="D582" s="160">
        <f t="shared" si="38"/>
        <v>112494306737.67987</v>
      </c>
      <c r="E582" s="160">
        <f t="shared" si="39"/>
        <v>121147714948.27061</v>
      </c>
    </row>
    <row r="583" spans="1:5" x14ac:dyDescent="0.25">
      <c r="A583">
        <v>581</v>
      </c>
      <c r="B583" s="160">
        <f t="shared" si="36"/>
        <v>176940086265.34369</v>
      </c>
      <c r="C583" s="160">
        <f t="shared" si="37"/>
        <v>106164051759.20621</v>
      </c>
      <c r="D583" s="160">
        <f t="shared" si="38"/>
        <v>115011056072.4734</v>
      </c>
      <c r="E583" s="160">
        <f t="shared" si="39"/>
        <v>123858060385.74057</v>
      </c>
    </row>
    <row r="584" spans="1:5" x14ac:dyDescent="0.25">
      <c r="A584">
        <v>582</v>
      </c>
      <c r="B584" s="160">
        <f t="shared" si="36"/>
        <v>180897567388.04825</v>
      </c>
      <c r="C584" s="160">
        <f t="shared" si="37"/>
        <v>108538540432.82895</v>
      </c>
      <c r="D584" s="160">
        <f t="shared" si="38"/>
        <v>117583418802.23137</v>
      </c>
      <c r="E584" s="160">
        <f t="shared" si="39"/>
        <v>126628297171.63376</v>
      </c>
    </row>
    <row r="585" spans="1:5" x14ac:dyDescent="0.25">
      <c r="A585">
        <v>583</v>
      </c>
      <c r="B585" s="160">
        <f t="shared" si="36"/>
        <v>184942477840.80591</v>
      </c>
      <c r="C585" s="160">
        <f t="shared" si="37"/>
        <v>110965486704.48354</v>
      </c>
      <c r="D585" s="160">
        <f t="shared" si="38"/>
        <v>120212610596.52385</v>
      </c>
      <c r="E585" s="160">
        <f t="shared" si="39"/>
        <v>129459734488.56413</v>
      </c>
    </row>
    <row r="586" spans="1:5" x14ac:dyDescent="0.25">
      <c r="A586">
        <v>584</v>
      </c>
      <c r="B586" s="160">
        <f t="shared" si="36"/>
        <v>189076728379.11978</v>
      </c>
      <c r="C586" s="160">
        <f t="shared" si="37"/>
        <v>113446037027.47186</v>
      </c>
      <c r="D586" s="160">
        <f t="shared" si="38"/>
        <v>122899873446.42786</v>
      </c>
      <c r="E586" s="160">
        <f t="shared" si="39"/>
        <v>132353709865.38383</v>
      </c>
    </row>
    <row r="587" spans="1:5" x14ac:dyDescent="0.25">
      <c r="A587">
        <v>585</v>
      </c>
      <c r="B587" s="160">
        <f t="shared" si="36"/>
        <v>193302271122.53366</v>
      </c>
      <c r="C587" s="160">
        <f t="shared" si="37"/>
        <v>115981362673.52019</v>
      </c>
      <c r="D587" s="160">
        <f t="shared" si="38"/>
        <v>125646476229.64688</v>
      </c>
      <c r="E587" s="160">
        <f t="shared" si="39"/>
        <v>135311589785.77356</v>
      </c>
    </row>
    <row r="588" spans="1:5" x14ac:dyDescent="0.25">
      <c r="A588">
        <v>586</v>
      </c>
      <c r="B588" s="160">
        <f t="shared" si="36"/>
        <v>197621100442.57263</v>
      </c>
      <c r="C588" s="160">
        <f t="shared" si="37"/>
        <v>118572660265.54358</v>
      </c>
      <c r="D588" s="160">
        <f t="shared" si="38"/>
        <v>128453715287.67221</v>
      </c>
      <c r="E588" s="160">
        <f t="shared" si="39"/>
        <v>138334770309.80084</v>
      </c>
    </row>
    <row r="589" spans="1:5" x14ac:dyDescent="0.25">
      <c r="A589">
        <v>587</v>
      </c>
      <c r="B589" s="160">
        <f t="shared" si="36"/>
        <v>202035253869.60263</v>
      </c>
      <c r="C589" s="160">
        <f t="shared" si="37"/>
        <v>121221152321.76158</v>
      </c>
      <c r="D589" s="160">
        <f t="shared" si="38"/>
        <v>131322915015.24171</v>
      </c>
      <c r="E589" s="160">
        <f t="shared" si="39"/>
        <v>141424677708.72183</v>
      </c>
    </row>
    <row r="590" spans="1:5" x14ac:dyDescent="0.25">
      <c r="A590">
        <v>588</v>
      </c>
      <c r="B590" s="160">
        <f t="shared" si="36"/>
        <v>206546813019.00909</v>
      </c>
      <c r="C590" s="160">
        <f t="shared" si="37"/>
        <v>123928087811.40546</v>
      </c>
      <c r="D590" s="160">
        <f t="shared" si="38"/>
        <v>134255428462.35591</v>
      </c>
      <c r="E590" s="160">
        <f t="shared" si="39"/>
        <v>144582769113.30637</v>
      </c>
    </row>
    <row r="591" spans="1:5" x14ac:dyDescent="0.25">
      <c r="A591">
        <v>589</v>
      </c>
      <c r="B591" s="160">
        <f t="shared" si="36"/>
        <v>211157904537.10324</v>
      </c>
      <c r="C591" s="160">
        <f t="shared" si="37"/>
        <v>126694742722.26193</v>
      </c>
      <c r="D591" s="160">
        <f t="shared" si="38"/>
        <v>137252637949.11711</v>
      </c>
      <c r="E591" s="160">
        <f t="shared" si="39"/>
        <v>147810533175.97226</v>
      </c>
    </row>
    <row r="592" spans="1:5" x14ac:dyDescent="0.25">
      <c r="A592">
        <v>590</v>
      </c>
      <c r="B592" s="160">
        <f t="shared" si="36"/>
        <v>215870701067.1741</v>
      </c>
      <c r="C592" s="160">
        <f t="shared" si="37"/>
        <v>129522420640.30446</v>
      </c>
      <c r="D592" s="160">
        <f t="shared" si="38"/>
        <v>140315955693.66318</v>
      </c>
      <c r="E592" s="160">
        <f t="shared" si="39"/>
        <v>151109490747.02185</v>
      </c>
    </row>
    <row r="593" spans="1:5" x14ac:dyDescent="0.25">
      <c r="A593">
        <v>591</v>
      </c>
      <c r="B593" s="160">
        <f t="shared" si="36"/>
        <v>220687422236.1109</v>
      </c>
      <c r="C593" s="160">
        <f t="shared" si="37"/>
        <v>132412453341.66653</v>
      </c>
      <c r="D593" s="160">
        <f t="shared" si="38"/>
        <v>143446824453.47208</v>
      </c>
      <c r="E593" s="160">
        <f t="shared" si="39"/>
        <v>154481195565.27762</v>
      </c>
    </row>
    <row r="594" spans="1:5" x14ac:dyDescent="0.25">
      <c r="A594">
        <v>592</v>
      </c>
      <c r="B594" s="160">
        <f t="shared" si="36"/>
        <v>225610335662.03354</v>
      </c>
      <c r="C594" s="160">
        <f t="shared" si="37"/>
        <v>135366201397.22012</v>
      </c>
      <c r="D594" s="160">
        <f t="shared" si="38"/>
        <v>146646718180.32181</v>
      </c>
      <c r="E594" s="160">
        <f t="shared" si="39"/>
        <v>157927234963.42346</v>
      </c>
    </row>
    <row r="595" spans="1:5" x14ac:dyDescent="0.25">
      <c r="A595">
        <v>593</v>
      </c>
      <c r="B595" s="160">
        <f t="shared" si="36"/>
        <v>230641757983.37274</v>
      </c>
      <c r="C595" s="160">
        <f t="shared" si="37"/>
        <v>138385054790.02365</v>
      </c>
      <c r="D595" s="160">
        <f t="shared" si="38"/>
        <v>149917142689.19229</v>
      </c>
      <c r="E595" s="160">
        <f t="shared" si="39"/>
        <v>161449230588.3609</v>
      </c>
    </row>
    <row r="596" spans="1:5" x14ac:dyDescent="0.25">
      <c r="A596">
        <v>594</v>
      </c>
      <c r="B596" s="160">
        <f t="shared" si="36"/>
        <v>235784055909.85544</v>
      </c>
      <c r="C596" s="160">
        <f t="shared" si="37"/>
        <v>141470433545.91327</v>
      </c>
      <c r="D596" s="160">
        <f t="shared" si="38"/>
        <v>153259636341.40604</v>
      </c>
      <c r="E596" s="160">
        <f t="shared" si="39"/>
        <v>165048839136.8988</v>
      </c>
    </row>
    <row r="597" spans="1:5" x14ac:dyDescent="0.25">
      <c r="A597">
        <v>595</v>
      </c>
      <c r="B597" s="160">
        <f t="shared" si="36"/>
        <v>241039647295.85739</v>
      </c>
      <c r="C597" s="160">
        <f t="shared" si="37"/>
        <v>144623788377.51443</v>
      </c>
      <c r="D597" s="160">
        <f t="shared" si="38"/>
        <v>156675770742.30731</v>
      </c>
      <c r="E597" s="160">
        <f t="shared" si="39"/>
        <v>168727753107.10016</v>
      </c>
    </row>
    <row r="598" spans="1:5" x14ac:dyDescent="0.25">
      <c r="A598">
        <v>596</v>
      </c>
      <c r="B598" s="160">
        <f t="shared" si="36"/>
        <v>246411002236.59714</v>
      </c>
      <c r="C598" s="160">
        <f t="shared" si="37"/>
        <v>147846601341.95828</v>
      </c>
      <c r="D598" s="160">
        <f t="shared" si="38"/>
        <v>160167151453.78815</v>
      </c>
      <c r="E598" s="160">
        <f t="shared" si="39"/>
        <v>172487701565.61798</v>
      </c>
    </row>
    <row r="599" spans="1:5" x14ac:dyDescent="0.25">
      <c r="A599">
        <v>597</v>
      </c>
      <c r="B599" s="160">
        <f t="shared" si="36"/>
        <v>251900644187.65256</v>
      </c>
      <c r="C599" s="160">
        <f t="shared" si="37"/>
        <v>151140386512.59152</v>
      </c>
      <c r="D599" s="160">
        <f t="shared" si="38"/>
        <v>163735418721.97418</v>
      </c>
      <c r="E599" s="160">
        <f t="shared" si="39"/>
        <v>176330450931.35678</v>
      </c>
    </row>
    <row r="600" spans="1:5" x14ac:dyDescent="0.25">
      <c r="A600">
        <v>598</v>
      </c>
      <c r="B600" s="160">
        <f t="shared" si="36"/>
        <v>257511151108.29498</v>
      </c>
      <c r="C600" s="160">
        <f t="shared" si="37"/>
        <v>154506690664.97699</v>
      </c>
      <c r="D600" s="160">
        <f t="shared" si="38"/>
        <v>167382248220.39175</v>
      </c>
      <c r="E600" s="160">
        <f t="shared" si="39"/>
        <v>180257805775.80649</v>
      </c>
    </row>
    <row r="601" spans="1:5" x14ac:dyDescent="0.25">
      <c r="A601">
        <v>599</v>
      </c>
      <c r="B601" s="160">
        <f t="shared" si="36"/>
        <v>263245156629.14215</v>
      </c>
      <c r="C601" s="160">
        <f t="shared" si="37"/>
        <v>157947093977.48529</v>
      </c>
      <c r="D601" s="160">
        <f t="shared" si="38"/>
        <v>171109351808.94241</v>
      </c>
      <c r="E601" s="160">
        <f t="shared" si="39"/>
        <v>184271609640.39951</v>
      </c>
    </row>
    <row r="602" spans="1:5" x14ac:dyDescent="0.25">
      <c r="A602">
        <v>600</v>
      </c>
      <c r="B602" s="160">
        <f t="shared" si="36"/>
        <v>269105351244.6456</v>
      </c>
      <c r="C602" s="160">
        <f t="shared" si="37"/>
        <v>161463210746.78735</v>
      </c>
      <c r="D602" s="160">
        <f t="shared" si="38"/>
        <v>174918478309.01965</v>
      </c>
      <c r="E602" s="160">
        <f t="shared" si="39"/>
        <v>188373745871.25192</v>
      </c>
    </row>
    <row r="603" spans="1:5" x14ac:dyDescent="0.25">
      <c r="A603">
        <v>601</v>
      </c>
      <c r="B603" s="160">
        <f t="shared" si="36"/>
        <v>275094483530.93671</v>
      </c>
      <c r="C603" s="160">
        <f t="shared" si="37"/>
        <v>165056690118.56201</v>
      </c>
      <c r="D603" s="160">
        <f t="shared" si="38"/>
        <v>178811414295.10886</v>
      </c>
      <c r="E603" s="160">
        <f t="shared" si="39"/>
        <v>192566138471.65567</v>
      </c>
    </row>
    <row r="604" spans="1:5" x14ac:dyDescent="0.25">
      <c r="A604">
        <v>602</v>
      </c>
      <c r="B604" s="160">
        <f t="shared" si="36"/>
        <v>281215361389.56653</v>
      </c>
      <c r="C604" s="160">
        <f t="shared" si="37"/>
        <v>168729216833.7399</v>
      </c>
      <c r="D604" s="160">
        <f t="shared" si="38"/>
        <v>182789984903.21826</v>
      </c>
      <c r="E604" s="160">
        <f t="shared" si="39"/>
        <v>196850752972.69656</v>
      </c>
    </row>
    <row r="605" spans="1:5" x14ac:dyDescent="0.25">
      <c r="A605">
        <v>603</v>
      </c>
      <c r="B605" s="160">
        <f t="shared" si="36"/>
        <v>287470853317.68719</v>
      </c>
      <c r="C605" s="160">
        <f t="shared" si="37"/>
        <v>172482511990.6123</v>
      </c>
      <c r="D605" s="160">
        <f t="shared" si="38"/>
        <v>186856054656.49667</v>
      </c>
      <c r="E605" s="160">
        <f t="shared" si="39"/>
        <v>201229597322.38101</v>
      </c>
    </row>
    <row r="606" spans="1:5" x14ac:dyDescent="0.25">
      <c r="A606">
        <v>604</v>
      </c>
      <c r="B606" s="160">
        <f t="shared" si="36"/>
        <v>293863889705.2334</v>
      </c>
      <c r="C606" s="160">
        <f t="shared" si="37"/>
        <v>176318333823.14005</v>
      </c>
      <c r="D606" s="160">
        <f t="shared" si="38"/>
        <v>191011528308.4017</v>
      </c>
      <c r="E606" s="160">
        <f t="shared" si="39"/>
        <v>205704722793.66336</v>
      </c>
    </row>
    <row r="607" spans="1:5" x14ac:dyDescent="0.25">
      <c r="A607">
        <v>605</v>
      </c>
      <c r="B607" s="160">
        <f t="shared" si="36"/>
        <v>300397464159.67352</v>
      </c>
      <c r="C607" s="160">
        <f t="shared" si="37"/>
        <v>180238478495.80411</v>
      </c>
      <c r="D607" s="160">
        <f t="shared" si="38"/>
        <v>195258351703.78781</v>
      </c>
      <c r="E607" s="160">
        <f t="shared" si="39"/>
        <v>210278224911.77145</v>
      </c>
    </row>
    <row r="608" spans="1:5" x14ac:dyDescent="0.25">
      <c r="A608">
        <v>606</v>
      </c>
      <c r="B608" s="160">
        <f t="shared" si="36"/>
        <v>307074634858.9137</v>
      </c>
      <c r="C608" s="160">
        <f t="shared" si="37"/>
        <v>184244780915.34821</v>
      </c>
      <c r="D608" s="160">
        <f t="shared" si="38"/>
        <v>199598512658.29391</v>
      </c>
      <c r="E608" s="160">
        <f t="shared" si="39"/>
        <v>214952244401.23956</v>
      </c>
    </row>
    <row r="609" spans="1:5" x14ac:dyDescent="0.25">
      <c r="A609">
        <v>607</v>
      </c>
      <c r="B609" s="160">
        <f t="shared" si="36"/>
        <v>313898525932.9469</v>
      </c>
      <c r="C609" s="160">
        <f t="shared" si="37"/>
        <v>188339115559.76813</v>
      </c>
      <c r="D609" s="160">
        <f t="shared" si="38"/>
        <v>204034041856.4155</v>
      </c>
      <c r="E609" s="160">
        <f t="shared" si="39"/>
        <v>219728968153.06281</v>
      </c>
    </row>
    <row r="610" spans="1:5" x14ac:dyDescent="0.25">
      <c r="A610">
        <v>608</v>
      </c>
      <c r="B610" s="160">
        <f t="shared" si="36"/>
        <v>320872328874.85846</v>
      </c>
      <c r="C610" s="160">
        <f t="shared" si="37"/>
        <v>192523397324.91507</v>
      </c>
      <c r="D610" s="160">
        <f t="shared" si="38"/>
        <v>208567013768.65802</v>
      </c>
      <c r="E610" s="160">
        <f t="shared" si="39"/>
        <v>224610630212.40091</v>
      </c>
    </row>
    <row r="611" spans="1:5" x14ac:dyDescent="0.25">
      <c r="A611">
        <v>609</v>
      </c>
      <c r="B611" s="160">
        <f t="shared" si="36"/>
        <v>327999303981.80188</v>
      </c>
      <c r="C611" s="160">
        <f t="shared" si="37"/>
        <v>196799582389.08112</v>
      </c>
      <c r="D611" s="160">
        <f t="shared" si="38"/>
        <v>213199547588.17123</v>
      </c>
      <c r="E611" s="160">
        <f t="shared" si="39"/>
        <v>229599512787.26129</v>
      </c>
    </row>
    <row r="612" spans="1:5" x14ac:dyDescent="0.25">
      <c r="A612">
        <v>610</v>
      </c>
      <c r="B612" s="160">
        <f t="shared" si="36"/>
        <v>335282781826.58234</v>
      </c>
      <c r="C612" s="160">
        <f t="shared" si="37"/>
        <v>201169669095.9494</v>
      </c>
      <c r="D612" s="160">
        <f t="shared" si="38"/>
        <v>217933808187.27853</v>
      </c>
      <c r="E612" s="160">
        <f t="shared" si="39"/>
        <v>234697947278.60764</v>
      </c>
    </row>
    <row r="613" spans="1:5" x14ac:dyDescent="0.25">
      <c r="A613">
        <v>611</v>
      </c>
      <c r="B613" s="160">
        <f t="shared" si="36"/>
        <v>342726164760.49139</v>
      </c>
      <c r="C613" s="160">
        <f t="shared" si="37"/>
        <v>205635698856.29483</v>
      </c>
      <c r="D613" s="160">
        <f t="shared" si="38"/>
        <v>222772007094.31943</v>
      </c>
      <c r="E613" s="160">
        <f t="shared" si="39"/>
        <v>239908315332.34396</v>
      </c>
    </row>
    <row r="614" spans="1:5" x14ac:dyDescent="0.25">
      <c r="A614">
        <v>612</v>
      </c>
      <c r="B614" s="160">
        <f t="shared" si="36"/>
        <v>350332928448.0531</v>
      </c>
      <c r="C614" s="160">
        <f t="shared" si="37"/>
        <v>210199757068.83185</v>
      </c>
      <c r="D614" s="160">
        <f t="shared" si="38"/>
        <v>227716403491.23453</v>
      </c>
      <c r="E614" s="160">
        <f t="shared" si="39"/>
        <v>245233049913.63715</v>
      </c>
    </row>
    <row r="615" spans="1:5" x14ac:dyDescent="0.25">
      <c r="A615">
        <v>613</v>
      </c>
      <c r="B615" s="160">
        <f t="shared" si="36"/>
        <v>358106623434.35461</v>
      </c>
      <c r="C615" s="160">
        <f t="shared" si="37"/>
        <v>214863974060.61276</v>
      </c>
      <c r="D615" s="160">
        <f t="shared" si="38"/>
        <v>232769305232.33051</v>
      </c>
      <c r="E615" s="160">
        <f t="shared" si="39"/>
        <v>250674636404.04822</v>
      </c>
    </row>
    <row r="616" spans="1:5" x14ac:dyDescent="0.25">
      <c r="A616">
        <v>614</v>
      </c>
      <c r="B616" s="160">
        <f t="shared" si="36"/>
        <v>366050876745.64935</v>
      </c>
      <c r="C616" s="160">
        <f t="shared" si="37"/>
        <v>219630526047.38962</v>
      </c>
      <c r="D616" s="160">
        <f t="shared" si="38"/>
        <v>237933069884.67209</v>
      </c>
      <c r="E616" s="160">
        <f t="shared" si="39"/>
        <v>256235613721.95453</v>
      </c>
    </row>
    <row r="617" spans="1:5" x14ac:dyDescent="0.25">
      <c r="A617">
        <v>615</v>
      </c>
      <c r="B617" s="160">
        <f t="shared" si="36"/>
        <v>374169393523.93286</v>
      </c>
      <c r="C617" s="160">
        <f t="shared" si="37"/>
        <v>224501636114.35971</v>
      </c>
      <c r="D617" s="160">
        <f t="shared" si="38"/>
        <v>243210105790.55637</v>
      </c>
      <c r="E617" s="160">
        <f t="shared" si="39"/>
        <v>261918575466.75299</v>
      </c>
    </row>
    <row r="618" spans="1:5" x14ac:dyDescent="0.25">
      <c r="A618">
        <v>616</v>
      </c>
      <c r="B618" s="160">
        <f t="shared" si="36"/>
        <v>382465958696.21082</v>
      </c>
      <c r="C618" s="160">
        <f t="shared" si="37"/>
        <v>229479575217.72647</v>
      </c>
      <c r="D618" s="160">
        <f t="shared" si="38"/>
        <v>248602873152.53705</v>
      </c>
      <c r="E618" s="160">
        <f t="shared" si="39"/>
        <v>267726171087.34756</v>
      </c>
    </row>
    <row r="619" spans="1:5" x14ac:dyDescent="0.25">
      <c r="A619">
        <v>617</v>
      </c>
      <c r="B619" s="160">
        <f t="shared" si="36"/>
        <v>390944438679.18781</v>
      </c>
      <c r="C619" s="160">
        <f t="shared" si="37"/>
        <v>234566663207.51266</v>
      </c>
      <c r="D619" s="160">
        <f t="shared" si="38"/>
        <v>254113885141.47208</v>
      </c>
      <c r="E619" s="160">
        <f t="shared" si="39"/>
        <v>273661107075.43146</v>
      </c>
    </row>
    <row r="620" spans="1:5" x14ac:dyDescent="0.25">
      <c r="A620">
        <v>618</v>
      </c>
      <c r="B620" s="160">
        <f t="shared" si="36"/>
        <v>399608783120.12573</v>
      </c>
      <c r="C620" s="160">
        <f t="shared" si="37"/>
        <v>239765269872.07544</v>
      </c>
      <c r="D620" s="160">
        <f t="shared" si="38"/>
        <v>259745709028.08173</v>
      </c>
      <c r="E620" s="160">
        <f t="shared" si="39"/>
        <v>279726148184.08801</v>
      </c>
    </row>
    <row r="621" spans="1:5" x14ac:dyDescent="0.25">
      <c r="A621">
        <v>619</v>
      </c>
      <c r="B621" s="160">
        <f t="shared" si="36"/>
        <v>408463026674.63422</v>
      </c>
      <c r="C621" s="160">
        <f t="shared" si="37"/>
        <v>245077816004.78052</v>
      </c>
      <c r="D621" s="160">
        <f t="shared" si="38"/>
        <v>265500967338.51224</v>
      </c>
      <c r="E621" s="160">
        <f t="shared" si="39"/>
        <v>285924118672.24396</v>
      </c>
    </row>
    <row r="622" spans="1:5" x14ac:dyDescent="0.25">
      <c r="A622">
        <v>620</v>
      </c>
      <c r="B622" s="160">
        <f t="shared" si="36"/>
        <v>417511290822.16986</v>
      </c>
      <c r="C622" s="160">
        <f t="shared" si="37"/>
        <v>250506774493.30191</v>
      </c>
      <c r="D622" s="160">
        <f t="shared" si="38"/>
        <v>271382339034.41043</v>
      </c>
      <c r="E622" s="160">
        <f t="shared" si="39"/>
        <v>292257903575.51886</v>
      </c>
    </row>
    <row r="623" spans="1:5" x14ac:dyDescent="0.25">
      <c r="A623">
        <v>621</v>
      </c>
      <c r="B623" s="160">
        <f t="shared" si="36"/>
        <v>426757785720.04333</v>
      </c>
      <c r="C623" s="160">
        <f t="shared" si="37"/>
        <v>256054671432.026</v>
      </c>
      <c r="D623" s="160">
        <f t="shared" si="38"/>
        <v>277392560718.0282</v>
      </c>
      <c r="E623" s="160">
        <f t="shared" si="39"/>
        <v>298730450004.03033</v>
      </c>
    </row>
    <row r="624" spans="1:5" x14ac:dyDescent="0.25">
      <c r="A624">
        <v>622</v>
      </c>
      <c r="B624" s="160">
        <f t="shared" si="36"/>
        <v>436206812096.7406</v>
      </c>
      <c r="C624" s="160">
        <f t="shared" si="37"/>
        <v>261724087258.04434</v>
      </c>
      <c r="D624" s="160">
        <f t="shared" si="38"/>
        <v>283534427862.88141</v>
      </c>
      <c r="E624" s="160">
        <f t="shared" si="39"/>
        <v>305344768467.71838</v>
      </c>
    </row>
    <row r="625" spans="1:5" x14ac:dyDescent="0.25">
      <c r="A625">
        <v>623</v>
      </c>
      <c r="B625" s="160">
        <f t="shared" si="36"/>
        <v>445862763185.3905</v>
      </c>
      <c r="C625" s="160">
        <f t="shared" si="37"/>
        <v>267517657911.23428</v>
      </c>
      <c r="D625" s="160">
        <f t="shared" si="38"/>
        <v>289810796070.50385</v>
      </c>
      <c r="E625" s="160">
        <f t="shared" si="39"/>
        <v>312103934229.77332</v>
      </c>
    </row>
    <row r="626" spans="1:5" x14ac:dyDescent="0.25">
      <c r="A626">
        <v>624</v>
      </c>
      <c r="B626" s="160">
        <f t="shared" si="36"/>
        <v>455730126698.22485</v>
      </c>
      <c r="C626" s="160">
        <f t="shared" si="37"/>
        <v>273438076018.93491</v>
      </c>
      <c r="D626" s="160">
        <f t="shared" si="38"/>
        <v>296224582353.84619</v>
      </c>
      <c r="E626" s="160">
        <f t="shared" si="39"/>
        <v>319011088688.75739</v>
      </c>
    </row>
    <row r="627" spans="1:5" x14ac:dyDescent="0.25">
      <c r="A627">
        <v>625</v>
      </c>
      <c r="B627" s="160">
        <f t="shared" si="36"/>
        <v>465813486842.89185</v>
      </c>
      <c r="C627" s="160">
        <f t="shared" si="37"/>
        <v>279488092105.73511</v>
      </c>
      <c r="D627" s="160">
        <f t="shared" si="38"/>
        <v>302778766447.8797</v>
      </c>
      <c r="E627" s="160">
        <f t="shared" si="39"/>
        <v>326069440790.02429</v>
      </c>
    </row>
    <row r="628" spans="1:5" x14ac:dyDescent="0.25">
      <c r="A628">
        <v>626</v>
      </c>
      <c r="B628" s="160">
        <f t="shared" si="36"/>
        <v>476117526381.50757</v>
      </c>
      <c r="C628" s="160">
        <f t="shared" si="37"/>
        <v>285670515828.90454</v>
      </c>
      <c r="D628" s="160">
        <f t="shared" si="38"/>
        <v>309476392147.97992</v>
      </c>
      <c r="E628" s="160">
        <f t="shared" si="39"/>
        <v>333282268467.0553</v>
      </c>
    </row>
    <row r="629" spans="1:5" x14ac:dyDescent="0.25">
      <c r="A629">
        <v>627</v>
      </c>
      <c r="B629" s="160">
        <f t="shared" si="36"/>
        <v>486647028733.34375</v>
      </c>
      <c r="C629" s="160">
        <f t="shared" si="37"/>
        <v>291988217240.00623</v>
      </c>
      <c r="D629" s="160">
        <f t="shared" si="38"/>
        <v>316320568676.67346</v>
      </c>
      <c r="E629" s="160">
        <f t="shared" si="39"/>
        <v>340652920113.34058</v>
      </c>
    </row>
    <row r="630" spans="1:5" x14ac:dyDescent="0.25">
      <c r="A630">
        <v>628</v>
      </c>
      <c r="B630" s="160">
        <f t="shared" si="36"/>
        <v>497406880122.07214</v>
      </c>
      <c r="C630" s="160">
        <f t="shared" si="37"/>
        <v>298444128073.24329</v>
      </c>
      <c r="D630" s="160">
        <f t="shared" si="38"/>
        <v>323314472079.34692</v>
      </c>
      <c r="E630" s="160">
        <f t="shared" si="39"/>
        <v>348184816085.4505</v>
      </c>
    </row>
    <row r="631" spans="1:5" x14ac:dyDescent="0.25">
      <c r="A631">
        <v>629</v>
      </c>
      <c r="B631" s="160">
        <f t="shared" si="36"/>
        <v>508402071768.50427</v>
      </c>
      <c r="C631" s="160">
        <f t="shared" si="37"/>
        <v>305041243061.10254</v>
      </c>
      <c r="D631" s="160">
        <f t="shared" si="38"/>
        <v>330461346649.52777</v>
      </c>
      <c r="E631" s="160">
        <f t="shared" si="39"/>
        <v>355881450237.95294</v>
      </c>
    </row>
    <row r="632" spans="1:5" x14ac:dyDescent="0.25">
      <c r="A632">
        <v>630</v>
      </c>
      <c r="B632" s="160">
        <f t="shared" si="36"/>
        <v>519637702129.78247</v>
      </c>
      <c r="C632" s="160">
        <f t="shared" si="37"/>
        <v>311782621277.86945</v>
      </c>
      <c r="D632" s="160">
        <f t="shared" si="38"/>
        <v>337764506384.35864</v>
      </c>
      <c r="E632" s="160">
        <f t="shared" si="39"/>
        <v>363746391490.84772</v>
      </c>
    </row>
    <row r="633" spans="1:5" x14ac:dyDescent="0.25">
      <c r="A633">
        <v>631</v>
      </c>
      <c r="B633" s="160">
        <f t="shared" si="36"/>
        <v>531118979186.0025</v>
      </c>
      <c r="C633" s="160">
        <f t="shared" si="37"/>
        <v>318671387511.6015</v>
      </c>
      <c r="D633" s="160">
        <f t="shared" si="38"/>
        <v>345227336470.90161</v>
      </c>
      <c r="E633" s="160">
        <f t="shared" si="39"/>
        <v>371783285430.20172</v>
      </c>
    </row>
    <row r="634" spans="1:5" x14ac:dyDescent="0.25">
      <c r="A634">
        <v>632</v>
      </c>
      <c r="B634" s="160">
        <f t="shared" si="36"/>
        <v>542851222775.26526</v>
      </c>
      <c r="C634" s="160">
        <f t="shared" si="37"/>
        <v>325710733665.15912</v>
      </c>
      <c r="D634" s="160">
        <f t="shared" si="38"/>
        <v>352853294803.92242</v>
      </c>
      <c r="E634" s="160">
        <f t="shared" si="39"/>
        <v>379995855942.68567</v>
      </c>
    </row>
    <row r="635" spans="1:5" x14ac:dyDescent="0.25">
      <c r="A635">
        <v>633</v>
      </c>
      <c r="B635" s="160">
        <f t="shared" si="36"/>
        <v>554839866978.17749</v>
      </c>
      <c r="C635" s="160">
        <f t="shared" si="37"/>
        <v>332903920186.90649</v>
      </c>
      <c r="D635" s="160">
        <f t="shared" si="38"/>
        <v>360645913535.81537</v>
      </c>
      <c r="E635" s="160">
        <f t="shared" si="39"/>
        <v>388387906884.72424</v>
      </c>
    </row>
    <row r="636" spans="1:5" x14ac:dyDescent="0.25">
      <c r="A636">
        <v>634</v>
      </c>
      <c r="B636" s="160">
        <f t="shared" si="36"/>
        <v>567090462552.84216</v>
      </c>
      <c r="C636" s="160">
        <f t="shared" si="37"/>
        <v>340254277531.70526</v>
      </c>
      <c r="D636" s="160">
        <f t="shared" si="38"/>
        <v>368608800659.34741</v>
      </c>
      <c r="E636" s="160">
        <f t="shared" si="39"/>
        <v>396963323786.9895</v>
      </c>
    </row>
    <row r="637" spans="1:5" x14ac:dyDescent="0.25">
      <c r="A637">
        <v>635</v>
      </c>
      <c r="B637" s="160">
        <f t="shared" si="36"/>
        <v>579608679421.40002</v>
      </c>
      <c r="C637" s="160">
        <f t="shared" si="37"/>
        <v>347765207652.84003</v>
      </c>
      <c r="D637" s="160">
        <f t="shared" si="38"/>
        <v>376745641623.91003</v>
      </c>
      <c r="E637" s="160">
        <f t="shared" si="39"/>
        <v>405726075594.97998</v>
      </c>
    </row>
    <row r="638" spans="1:5" x14ac:dyDescent="0.25">
      <c r="A638">
        <v>636</v>
      </c>
      <c r="B638" s="160">
        <f t="shared" si="36"/>
        <v>592400309209.20996</v>
      </c>
      <c r="C638" s="160">
        <f t="shared" si="37"/>
        <v>355440185525.52594</v>
      </c>
      <c r="D638" s="160">
        <f t="shared" si="38"/>
        <v>385060200985.98651</v>
      </c>
      <c r="E638" s="160">
        <f t="shared" si="39"/>
        <v>414680216446.44696</v>
      </c>
    </row>
    <row r="639" spans="1:5" x14ac:dyDescent="0.25">
      <c r="A639">
        <v>637</v>
      </c>
      <c r="B639" s="160">
        <f t="shared" si="36"/>
        <v>605471267837.77295</v>
      </c>
      <c r="C639" s="160">
        <f t="shared" si="37"/>
        <v>363282760702.66376</v>
      </c>
      <c r="D639" s="160">
        <f t="shared" si="38"/>
        <v>393556324094.55243</v>
      </c>
      <c r="E639" s="160">
        <f t="shared" si="39"/>
        <v>423829887486.44104</v>
      </c>
    </row>
    <row r="640" spans="1:5" x14ac:dyDescent="0.25">
      <c r="A640">
        <v>638</v>
      </c>
      <c r="B640" s="160">
        <f t="shared" si="36"/>
        <v>618827598172.53174</v>
      </c>
      <c r="C640" s="160">
        <f t="shared" si="37"/>
        <v>371296558903.51904</v>
      </c>
      <c r="D640" s="160">
        <f t="shared" si="38"/>
        <v>402237938812.14563</v>
      </c>
      <c r="E640" s="160">
        <f t="shared" si="39"/>
        <v>433179318720.77222</v>
      </c>
    </row>
    <row r="641" spans="1:5" x14ac:dyDescent="0.25">
      <c r="A641">
        <v>639</v>
      </c>
      <c r="B641" s="160">
        <f t="shared" si="36"/>
        <v>632475472726.69897</v>
      </c>
      <c r="C641" s="160">
        <f t="shared" si="37"/>
        <v>379485283636.01935</v>
      </c>
      <c r="D641" s="160">
        <f t="shared" si="38"/>
        <v>411109057272.35437</v>
      </c>
      <c r="E641" s="160">
        <f t="shared" si="39"/>
        <v>442732830908.68927</v>
      </c>
    </row>
    <row r="642" spans="1:5" x14ac:dyDescent="0.25">
      <c r="A642">
        <v>640</v>
      </c>
      <c r="B642" s="160">
        <f t="shared" si="36"/>
        <v>646421196422.29687</v>
      </c>
      <c r="C642" s="160">
        <f t="shared" si="37"/>
        <v>387852717853.37811</v>
      </c>
      <c r="D642" s="160">
        <f t="shared" si="38"/>
        <v>420173777674.49298</v>
      </c>
      <c r="E642" s="160">
        <f t="shared" si="39"/>
        <v>452494837495.60779</v>
      </c>
    </row>
    <row r="643" spans="1:5" x14ac:dyDescent="0.25">
      <c r="A643">
        <v>641</v>
      </c>
      <c r="B643" s="160">
        <f t="shared" si="36"/>
        <v>660671209409.60474</v>
      </c>
      <c r="C643" s="160">
        <f t="shared" si="37"/>
        <v>396402725645.76282</v>
      </c>
      <c r="D643" s="160">
        <f t="shared" si="38"/>
        <v>429436286116.2431</v>
      </c>
      <c r="E643" s="160">
        <f t="shared" si="39"/>
        <v>462469846586.72327</v>
      </c>
    </row>
    <row r="644" spans="1:5" x14ac:dyDescent="0.25">
      <c r="A644">
        <v>642</v>
      </c>
      <c r="B644" s="160">
        <f t="shared" ref="B644:B707" si="40">((A644^2*10+40*A644)*(54/53)^A644)+A644*$E$1</f>
        <v>675232089946.2489</v>
      </c>
      <c r="C644" s="160">
        <f t="shared" ref="C644:C707" si="41">B644*0.6</f>
        <v>405139253967.74933</v>
      </c>
      <c r="D644" s="160">
        <f t="shared" ref="D644:D707" si="42">B644*0.65</f>
        <v>438900858465.06183</v>
      </c>
      <c r="E644" s="160">
        <f t="shared" ref="E644:E707" si="43">B644*0.7</f>
        <v>472662462962.37421</v>
      </c>
    </row>
    <row r="645" spans="1:5" x14ac:dyDescent="0.25">
      <c r="A645">
        <v>643</v>
      </c>
      <c r="B645" s="160">
        <f t="shared" si="40"/>
        <v>690110557337.18469</v>
      </c>
      <c r="C645" s="160">
        <f t="shared" si="41"/>
        <v>414066334402.31079</v>
      </c>
      <c r="D645" s="160">
        <f t="shared" si="42"/>
        <v>448571862269.17004</v>
      </c>
      <c r="E645" s="160">
        <f t="shared" si="43"/>
        <v>483077390136.02924</v>
      </c>
    </row>
    <row r="646" spans="1:5" x14ac:dyDescent="0.25">
      <c r="A646">
        <v>644</v>
      </c>
      <c r="B646" s="160">
        <f t="shared" si="40"/>
        <v>705313474936.85583</v>
      </c>
      <c r="C646" s="160">
        <f t="shared" si="41"/>
        <v>423188084962.11346</v>
      </c>
      <c r="D646" s="160">
        <f t="shared" si="42"/>
        <v>458453758708.9563</v>
      </c>
      <c r="E646" s="160">
        <f t="shared" si="43"/>
        <v>493719432455.79907</v>
      </c>
    </row>
    <row r="647" spans="1:5" x14ac:dyDescent="0.25">
      <c r="A647">
        <v>645</v>
      </c>
      <c r="B647" s="160">
        <f t="shared" si="40"/>
        <v>720847853214.83069</v>
      </c>
      <c r="C647" s="160">
        <f t="shared" si="41"/>
        <v>432508711928.89838</v>
      </c>
      <c r="D647" s="160">
        <f t="shared" si="42"/>
        <v>468551104589.63995</v>
      </c>
      <c r="E647" s="160">
        <f t="shared" si="43"/>
        <v>504593497250.38147</v>
      </c>
    </row>
    <row r="648" spans="1:5" x14ac:dyDescent="0.25">
      <c r="A648">
        <v>646</v>
      </c>
      <c r="B648" s="160">
        <f t="shared" si="40"/>
        <v>736720852886.25867</v>
      </c>
      <c r="C648" s="160">
        <f t="shared" si="41"/>
        <v>442032511731.75519</v>
      </c>
      <c r="D648" s="160">
        <f t="shared" si="42"/>
        <v>478868554376.06818</v>
      </c>
      <c r="E648" s="160">
        <f t="shared" si="43"/>
        <v>515704597020.38104</v>
      </c>
    </row>
    <row r="649" spans="1:5" x14ac:dyDescent="0.25">
      <c r="A649">
        <v>647</v>
      </c>
      <c r="B649" s="160">
        <f t="shared" si="40"/>
        <v>752939788108.50146</v>
      </c>
      <c r="C649" s="160">
        <f t="shared" si="41"/>
        <v>451763872865.10089</v>
      </c>
      <c r="D649" s="160">
        <f t="shared" si="42"/>
        <v>489410862270.52594</v>
      </c>
      <c r="E649" s="160">
        <f t="shared" si="43"/>
        <v>527057851675.95099</v>
      </c>
    </row>
    <row r="650" spans="1:5" x14ac:dyDescent="0.25">
      <c r="A650">
        <v>648</v>
      </c>
      <c r="B650" s="160">
        <f t="shared" si="40"/>
        <v>769512129745.33472</v>
      </c>
      <c r="C650" s="160">
        <f t="shared" si="41"/>
        <v>461707277847.20081</v>
      </c>
      <c r="D650" s="160">
        <f t="shared" si="42"/>
        <v>500182884334.46759</v>
      </c>
      <c r="E650" s="160">
        <f t="shared" si="43"/>
        <v>538658490821.73425</v>
      </c>
    </row>
    <row r="651" spans="1:5" x14ac:dyDescent="0.25">
      <c r="A651">
        <v>649</v>
      </c>
      <c r="B651" s="160">
        <f t="shared" si="40"/>
        <v>786445508700.13794</v>
      </c>
      <c r="C651" s="160">
        <f t="shared" si="41"/>
        <v>471867305220.08276</v>
      </c>
      <c r="D651" s="160">
        <f t="shared" si="42"/>
        <v>511189580655.08966</v>
      </c>
      <c r="E651" s="160">
        <f t="shared" si="43"/>
        <v>550511856090.09656</v>
      </c>
    </row>
    <row r="652" spans="1:5" x14ac:dyDescent="0.25">
      <c r="A652">
        <v>650</v>
      </c>
      <c r="B652" s="160">
        <f t="shared" si="40"/>
        <v>803747719319.52356</v>
      </c>
      <c r="C652" s="160">
        <f t="shared" si="41"/>
        <v>482248631591.71411</v>
      </c>
      <c r="D652" s="160">
        <f t="shared" si="42"/>
        <v>522436017557.69031</v>
      </c>
      <c r="E652" s="160">
        <f t="shared" si="43"/>
        <v>562623403523.6665</v>
      </c>
    </row>
    <row r="653" spans="1:5" x14ac:dyDescent="0.25">
      <c r="A653">
        <v>651</v>
      </c>
      <c r="B653" s="160">
        <f t="shared" si="40"/>
        <v>821426722868.88135</v>
      </c>
      <c r="C653" s="160">
        <f t="shared" si="41"/>
        <v>492856033721.3288</v>
      </c>
      <c r="D653" s="160">
        <f t="shared" si="42"/>
        <v>533927369864.77289</v>
      </c>
      <c r="E653" s="160">
        <f t="shared" si="43"/>
        <v>574998706008.21692</v>
      </c>
    </row>
    <row r="654" spans="1:5" x14ac:dyDescent="0.25">
      <c r="A654">
        <v>652</v>
      </c>
      <c r="B654" s="160">
        <f t="shared" si="40"/>
        <v>839490651081.35498</v>
      </c>
      <c r="C654" s="160">
        <f t="shared" si="41"/>
        <v>503694390648.81299</v>
      </c>
      <c r="D654" s="160">
        <f t="shared" si="42"/>
        <v>545668923202.88074</v>
      </c>
      <c r="E654" s="160">
        <f t="shared" si="43"/>
        <v>587643455756.94849</v>
      </c>
    </row>
    <row r="655" spans="1:5" x14ac:dyDescent="0.25">
      <c r="A655">
        <v>653</v>
      </c>
      <c r="B655" s="160">
        <f t="shared" si="40"/>
        <v>857947809781.78711</v>
      </c>
      <c r="C655" s="160">
        <f t="shared" si="41"/>
        <v>514768685869.07227</v>
      </c>
      <c r="D655" s="160">
        <f t="shared" si="42"/>
        <v>557666076358.16162</v>
      </c>
      <c r="E655" s="160">
        <f t="shared" si="43"/>
        <v>600563466847.25098</v>
      </c>
    </row>
    <row r="656" spans="1:5" x14ac:dyDescent="0.25">
      <c r="A656">
        <v>654</v>
      </c>
      <c r="B656" s="160">
        <f t="shared" si="40"/>
        <v>876806682587.21289</v>
      </c>
      <c r="C656" s="160">
        <f t="shared" si="41"/>
        <v>526084009552.3277</v>
      </c>
      <c r="D656" s="160">
        <f t="shared" si="42"/>
        <v>569924343681.68835</v>
      </c>
      <c r="E656" s="160">
        <f t="shared" si="43"/>
        <v>613764677811.04895</v>
      </c>
    </row>
    <row r="657" spans="1:5" x14ac:dyDescent="0.25">
      <c r="A657">
        <v>655</v>
      </c>
      <c r="B657" s="160">
        <f t="shared" si="40"/>
        <v>896075934685.50171</v>
      </c>
      <c r="C657" s="160">
        <f t="shared" si="41"/>
        <v>537645560811.30103</v>
      </c>
      <c r="D657" s="160">
        <f t="shared" si="42"/>
        <v>582449357545.57617</v>
      </c>
      <c r="E657" s="160">
        <f t="shared" si="43"/>
        <v>627253154279.8512</v>
      </c>
    </row>
    <row r="658" spans="1:5" x14ac:dyDescent="0.25">
      <c r="A658">
        <v>656</v>
      </c>
      <c r="B658" s="160">
        <f t="shared" si="40"/>
        <v>915764416693.79932</v>
      </c>
      <c r="C658" s="160">
        <f t="shared" si="41"/>
        <v>549458650016.27954</v>
      </c>
      <c r="D658" s="160">
        <f t="shared" si="42"/>
        <v>595246870850.9696</v>
      </c>
      <c r="E658" s="160">
        <f t="shared" si="43"/>
        <v>641035091685.65942</v>
      </c>
    </row>
    <row r="659" spans="1:5" x14ac:dyDescent="0.25">
      <c r="A659">
        <v>657</v>
      </c>
      <c r="B659" s="160">
        <f t="shared" si="40"/>
        <v>935881168598.43457</v>
      </c>
      <c r="C659" s="160">
        <f t="shared" si="41"/>
        <v>561528701159.06067</v>
      </c>
      <c r="D659" s="160">
        <f t="shared" si="42"/>
        <v>608322759588.98254</v>
      </c>
      <c r="E659" s="160">
        <f t="shared" si="43"/>
        <v>655116818018.90417</v>
      </c>
    </row>
    <row r="660" spans="1:5" x14ac:dyDescent="0.25">
      <c r="A660">
        <v>658</v>
      </c>
      <c r="B660" s="160">
        <f t="shared" si="40"/>
        <v>956435423778.00769</v>
      </c>
      <c r="C660" s="160">
        <f t="shared" si="41"/>
        <v>573861254266.80457</v>
      </c>
      <c r="D660" s="160">
        <f t="shared" si="42"/>
        <v>621683025455.70508</v>
      </c>
      <c r="E660" s="160">
        <f t="shared" si="43"/>
        <v>669504796644.60535</v>
      </c>
    </row>
    <row r="661" spans="1:5" x14ac:dyDescent="0.25">
      <c r="A661">
        <v>659</v>
      </c>
      <c r="B661" s="160">
        <f t="shared" si="40"/>
        <v>977436613111.40356</v>
      </c>
      <c r="C661" s="160">
        <f t="shared" si="41"/>
        <v>586461967866.84216</v>
      </c>
      <c r="D661" s="160">
        <f t="shared" si="42"/>
        <v>635333798522.41235</v>
      </c>
      <c r="E661" s="160">
        <f t="shared" si="43"/>
        <v>684205629177.98242</v>
      </c>
    </row>
    <row r="662" spans="1:5" x14ac:dyDescent="0.25">
      <c r="A662">
        <v>660</v>
      </c>
      <c r="B662" s="160">
        <f t="shared" si="40"/>
        <v>998894369172.5144</v>
      </c>
      <c r="C662" s="160">
        <f t="shared" si="41"/>
        <v>599336621503.50867</v>
      </c>
      <c r="D662" s="160">
        <f t="shared" si="42"/>
        <v>649281339962.1344</v>
      </c>
      <c r="E662" s="160">
        <f t="shared" si="43"/>
        <v>699226058420.76001</v>
      </c>
    </row>
    <row r="663" spans="1:5" x14ac:dyDescent="0.25">
      <c r="A663">
        <v>661</v>
      </c>
      <c r="B663" s="160">
        <f t="shared" si="40"/>
        <v>1020818530513.4889</v>
      </c>
      <c r="C663" s="160">
        <f t="shared" si="41"/>
        <v>612491118308.09326</v>
      </c>
      <c r="D663" s="160">
        <f t="shared" si="42"/>
        <v>663532044833.76782</v>
      </c>
      <c r="E663" s="160">
        <f t="shared" si="43"/>
        <v>714572971359.44214</v>
      </c>
    </row>
    <row r="664" spans="1:5" x14ac:dyDescent="0.25">
      <c r="A664">
        <v>662</v>
      </c>
      <c r="B664" s="160">
        <f t="shared" si="40"/>
        <v>1043219146038.3674</v>
      </c>
      <c r="C664" s="160">
        <f t="shared" si="41"/>
        <v>625931487623.02039</v>
      </c>
      <c r="D664" s="160">
        <f t="shared" si="42"/>
        <v>678092444924.93884</v>
      </c>
      <c r="E664" s="160">
        <f t="shared" si="43"/>
        <v>730253402226.85718</v>
      </c>
    </row>
    <row r="665" spans="1:5" x14ac:dyDescent="0.25">
      <c r="A665">
        <v>663</v>
      </c>
      <c r="B665" s="160">
        <f t="shared" si="40"/>
        <v>1066106479468.9989</v>
      </c>
      <c r="C665" s="160">
        <f t="shared" si="41"/>
        <v>639663887681.39929</v>
      </c>
      <c r="D665" s="160">
        <f t="shared" si="42"/>
        <v>692969211654.84937</v>
      </c>
      <c r="E665" s="160">
        <f t="shared" si="43"/>
        <v>746274535628.29919</v>
      </c>
    </row>
    <row r="666" spans="1:5" x14ac:dyDescent="0.25">
      <c r="A666">
        <v>664</v>
      </c>
      <c r="B666" s="160">
        <f t="shared" si="40"/>
        <v>1089491013905.1755</v>
      </c>
      <c r="C666" s="160">
        <f t="shared" si="41"/>
        <v>653694608343.10535</v>
      </c>
      <c r="D666" s="160">
        <f t="shared" si="42"/>
        <v>708169159038.36414</v>
      </c>
      <c r="E666" s="160">
        <f t="shared" si="43"/>
        <v>762643709733.6228</v>
      </c>
    </row>
    <row r="667" spans="1:5" x14ac:dyDescent="0.25">
      <c r="A667">
        <v>665</v>
      </c>
      <c r="B667" s="160">
        <f t="shared" si="40"/>
        <v>1113383456480.9631</v>
      </c>
      <c r="C667" s="160">
        <f t="shared" si="41"/>
        <v>668030073888.57788</v>
      </c>
      <c r="D667" s="160">
        <f t="shared" si="42"/>
        <v>723699246712.6261</v>
      </c>
      <c r="E667" s="160">
        <f t="shared" si="43"/>
        <v>779368419536.67419</v>
      </c>
    </row>
    <row r="668" spans="1:5" x14ac:dyDescent="0.25">
      <c r="A668">
        <v>666</v>
      </c>
      <c r="B668" s="160">
        <f t="shared" si="40"/>
        <v>1137794743119.2415</v>
      </c>
      <c r="C668" s="160">
        <f t="shared" si="41"/>
        <v>682676845871.5448</v>
      </c>
      <c r="D668" s="160">
        <f t="shared" si="42"/>
        <v>739566583027.50696</v>
      </c>
      <c r="E668" s="160">
        <f t="shared" si="43"/>
        <v>796456320183.46899</v>
      </c>
    </row>
    <row r="669" spans="1:5" x14ac:dyDescent="0.25">
      <c r="A669">
        <v>667</v>
      </c>
      <c r="B669" s="160">
        <f t="shared" si="40"/>
        <v>1162736043386.5178</v>
      </c>
      <c r="C669" s="160">
        <f t="shared" si="41"/>
        <v>697641626031.91064</v>
      </c>
      <c r="D669" s="160">
        <f t="shared" si="42"/>
        <v>755778428201.23657</v>
      </c>
      <c r="E669" s="160">
        <f t="shared" si="43"/>
        <v>813915230370.56238</v>
      </c>
    </row>
    <row r="670" spans="1:5" x14ac:dyDescent="0.25">
      <c r="A670">
        <v>668</v>
      </c>
      <c r="B670" s="160">
        <f t="shared" si="40"/>
        <v>1188218765450.1145</v>
      </c>
      <c r="C670" s="160">
        <f t="shared" si="41"/>
        <v>712931259270.06873</v>
      </c>
      <c r="D670" s="160">
        <f t="shared" si="42"/>
        <v>772342197542.57446</v>
      </c>
      <c r="E670" s="160">
        <f t="shared" si="43"/>
        <v>831753135815.08008</v>
      </c>
    </row>
    <row r="671" spans="1:5" x14ac:dyDescent="0.25">
      <c r="A671">
        <v>669</v>
      </c>
      <c r="B671" s="160">
        <f t="shared" si="40"/>
        <v>1214254561139.8784</v>
      </c>
      <c r="C671" s="160">
        <f t="shared" si="41"/>
        <v>728552736683.927</v>
      </c>
      <c r="D671" s="160">
        <f t="shared" si="42"/>
        <v>789265464740.92102</v>
      </c>
      <c r="E671" s="160">
        <f t="shared" si="43"/>
        <v>849978192797.91479</v>
      </c>
    </row>
    <row r="672" spans="1:5" x14ac:dyDescent="0.25">
      <c r="A672">
        <v>670</v>
      </c>
      <c r="B672" s="160">
        <f t="shared" si="40"/>
        <v>1240855331116.6038</v>
      </c>
      <c r="C672" s="160">
        <f t="shared" si="41"/>
        <v>744513198669.96228</v>
      </c>
      <c r="D672" s="160">
        <f t="shared" si="42"/>
        <v>806555965225.79248</v>
      </c>
      <c r="E672" s="160">
        <f t="shared" si="43"/>
        <v>868598731781.62256</v>
      </c>
    </row>
    <row r="673" spans="1:5" x14ac:dyDescent="0.25">
      <c r="A673">
        <v>671</v>
      </c>
      <c r="B673" s="160">
        <f t="shared" si="40"/>
        <v>1268033230149.3994</v>
      </c>
      <c r="C673" s="160">
        <f t="shared" si="41"/>
        <v>760819938089.63965</v>
      </c>
      <c r="D673" s="160">
        <f t="shared" si="42"/>
        <v>824221599597.10962</v>
      </c>
      <c r="E673" s="160">
        <f t="shared" si="43"/>
        <v>887623261104.57959</v>
      </c>
    </row>
    <row r="674" spans="1:5" x14ac:dyDescent="0.25">
      <c r="A674">
        <v>672</v>
      </c>
      <c r="B674" s="160">
        <f t="shared" si="40"/>
        <v>1295800672504.2998</v>
      </c>
      <c r="C674" s="160">
        <f t="shared" si="41"/>
        <v>777480403502.57983</v>
      </c>
      <c r="D674" s="160">
        <f t="shared" si="42"/>
        <v>842270437127.79492</v>
      </c>
      <c r="E674" s="160">
        <f t="shared" si="43"/>
        <v>907060470753.00977</v>
      </c>
    </row>
    <row r="675" spans="1:5" x14ac:dyDescent="0.25">
      <c r="A675">
        <v>673</v>
      </c>
      <c r="B675" s="160">
        <f t="shared" si="40"/>
        <v>1324170337446.4309</v>
      </c>
      <c r="C675" s="160">
        <f t="shared" si="41"/>
        <v>794502202467.85852</v>
      </c>
      <c r="D675" s="160">
        <f t="shared" si="42"/>
        <v>860710719340.18018</v>
      </c>
      <c r="E675" s="160">
        <f t="shared" si="43"/>
        <v>926919236212.50159</v>
      </c>
    </row>
    <row r="676" spans="1:5" x14ac:dyDescent="0.25">
      <c r="A676">
        <v>674</v>
      </c>
      <c r="B676" s="160">
        <f t="shared" si="40"/>
        <v>1353155174858.1257</v>
      </c>
      <c r="C676" s="160">
        <f t="shared" si="41"/>
        <v>811893104914.87537</v>
      </c>
      <c r="D676" s="160">
        <f t="shared" si="42"/>
        <v>879550863657.78174</v>
      </c>
      <c r="E676" s="160">
        <f t="shared" si="43"/>
        <v>947208622400.68799</v>
      </c>
    </row>
    <row r="677" spans="1:5" x14ac:dyDescent="0.25">
      <c r="A677">
        <v>675</v>
      </c>
      <c r="B677" s="160">
        <f t="shared" si="40"/>
        <v>1382768410975.415</v>
      </c>
      <c r="C677" s="160">
        <f t="shared" si="41"/>
        <v>829661046585.24902</v>
      </c>
      <c r="D677" s="160">
        <f t="shared" si="42"/>
        <v>898799467134.01978</v>
      </c>
      <c r="E677" s="160">
        <f t="shared" si="43"/>
        <v>967937887682.79041</v>
      </c>
    </row>
    <row r="678" spans="1:5" x14ac:dyDescent="0.25">
      <c r="A678">
        <v>676</v>
      </c>
      <c r="B678" s="160">
        <f t="shared" si="40"/>
        <v>1413023554245.3723</v>
      </c>
      <c r="C678" s="160">
        <f t="shared" si="41"/>
        <v>847814132547.22339</v>
      </c>
      <c r="D678" s="160">
        <f t="shared" si="42"/>
        <v>918465310259.49207</v>
      </c>
      <c r="E678" s="160">
        <f t="shared" si="43"/>
        <v>989116487971.7605</v>
      </c>
    </row>
    <row r="679" spans="1:5" x14ac:dyDescent="0.25">
      <c r="A679">
        <v>677</v>
      </c>
      <c r="B679" s="160">
        <f t="shared" si="40"/>
        <v>1443934401306.8433</v>
      </c>
      <c r="C679" s="160">
        <f t="shared" si="41"/>
        <v>866360640784.10596</v>
      </c>
      <c r="D679" s="160">
        <f t="shared" si="42"/>
        <v>938557360849.44812</v>
      </c>
      <c r="E679" s="160">
        <f t="shared" si="43"/>
        <v>1010754080914.7902</v>
      </c>
    </row>
    <row r="680" spans="1:5" x14ac:dyDescent="0.25">
      <c r="A680">
        <v>678</v>
      </c>
      <c r="B680" s="160">
        <f t="shared" si="40"/>
        <v>1475515043097.1528</v>
      </c>
      <c r="C680" s="160">
        <f t="shared" si="41"/>
        <v>885309025858.29163</v>
      </c>
      <c r="D680" s="160">
        <f t="shared" si="42"/>
        <v>959084778013.14941</v>
      </c>
      <c r="E680" s="160">
        <f t="shared" si="43"/>
        <v>1032860530168.007</v>
      </c>
    </row>
    <row r="681" spans="1:5" x14ac:dyDescent="0.25">
      <c r="A681">
        <v>679</v>
      </c>
      <c r="B681" s="160">
        <f t="shared" si="40"/>
        <v>1507779871087.4146</v>
      </c>
      <c r="C681" s="160">
        <f t="shared" si="41"/>
        <v>904667922652.44873</v>
      </c>
      <c r="D681" s="160">
        <f t="shared" si="42"/>
        <v>980056916206.81946</v>
      </c>
      <c r="E681" s="160">
        <f t="shared" si="43"/>
        <v>1055445909761.1901</v>
      </c>
    </row>
    <row r="682" spans="1:5" x14ac:dyDescent="0.25">
      <c r="A682">
        <v>680</v>
      </c>
      <c r="B682" s="160">
        <f t="shared" si="40"/>
        <v>1540743583649.1541</v>
      </c>
      <c r="C682" s="160">
        <f t="shared" si="41"/>
        <v>924446150189.49243</v>
      </c>
      <c r="D682" s="160">
        <f t="shared" si="42"/>
        <v>1001483329371.9502</v>
      </c>
      <c r="E682" s="160">
        <f t="shared" si="43"/>
        <v>1078520508554.4077</v>
      </c>
    </row>
    <row r="683" spans="1:5" x14ac:dyDescent="0.25">
      <c r="A683">
        <v>681</v>
      </c>
      <c r="B683" s="160">
        <f t="shared" si="40"/>
        <v>1574421192554.9761</v>
      </c>
      <c r="C683" s="160">
        <f t="shared" si="41"/>
        <v>944652715532.9856</v>
      </c>
      <c r="D683" s="160">
        <f t="shared" si="42"/>
        <v>1023373775160.7345</v>
      </c>
      <c r="E683" s="160">
        <f t="shared" si="43"/>
        <v>1102094834788.4832</v>
      </c>
    </row>
    <row r="684" spans="1:5" x14ac:dyDescent="0.25">
      <c r="A684">
        <v>682</v>
      </c>
      <c r="B684" s="160">
        <f t="shared" si="40"/>
        <v>1608828029616.1033</v>
      </c>
      <c r="C684" s="160">
        <f t="shared" si="41"/>
        <v>965296817769.66199</v>
      </c>
      <c r="D684" s="160">
        <f t="shared" si="42"/>
        <v>1045738219250.4672</v>
      </c>
      <c r="E684" s="160">
        <f t="shared" si="43"/>
        <v>1126179620731.2722</v>
      </c>
    </row>
    <row r="685" spans="1:5" x14ac:dyDescent="0.25">
      <c r="A685">
        <v>683</v>
      </c>
      <c r="B685" s="160">
        <f t="shared" si="40"/>
        <v>1643979753459.6296</v>
      </c>
      <c r="C685" s="160">
        <f t="shared" si="41"/>
        <v>986387852075.77771</v>
      </c>
      <c r="D685" s="160">
        <f t="shared" si="42"/>
        <v>1068586839748.7593</v>
      </c>
      <c r="E685" s="160">
        <f t="shared" si="43"/>
        <v>1150785827421.7407</v>
      </c>
    </row>
    <row r="686" spans="1:5" x14ac:dyDescent="0.25">
      <c r="A686">
        <v>684</v>
      </c>
      <c r="B686" s="160">
        <f t="shared" si="40"/>
        <v>1679892356448.438</v>
      </c>
      <c r="C686" s="160">
        <f t="shared" si="41"/>
        <v>1007935413869.0627</v>
      </c>
      <c r="D686" s="160">
        <f t="shared" si="42"/>
        <v>1091930031691.4847</v>
      </c>
      <c r="E686" s="160">
        <f t="shared" si="43"/>
        <v>1175924649513.9065</v>
      </c>
    </row>
    <row r="687" spans="1:5" x14ac:dyDescent="0.25">
      <c r="A687">
        <v>685</v>
      </c>
      <c r="B687" s="160">
        <f t="shared" si="40"/>
        <v>1716582171746.7478</v>
      </c>
      <c r="C687" s="160">
        <f t="shared" si="41"/>
        <v>1029949303048.0486</v>
      </c>
      <c r="D687" s="160">
        <f t="shared" si="42"/>
        <v>1115778411635.3862</v>
      </c>
      <c r="E687" s="160">
        <f t="shared" si="43"/>
        <v>1201607520222.7234</v>
      </c>
    </row>
    <row r="688" spans="1:5" x14ac:dyDescent="0.25">
      <c r="A688">
        <v>686</v>
      </c>
      <c r="B688" s="160">
        <f t="shared" si="40"/>
        <v>1754065880534.3538</v>
      </c>
      <c r="C688" s="160">
        <f t="shared" si="41"/>
        <v>1052439528320.6122</v>
      </c>
      <c r="D688" s="160">
        <f t="shared" si="42"/>
        <v>1140142822347.3301</v>
      </c>
      <c r="E688" s="160">
        <f t="shared" si="43"/>
        <v>1227846116374.0476</v>
      </c>
    </row>
    <row r="689" spans="1:5" x14ac:dyDescent="0.25">
      <c r="A689">
        <v>687</v>
      </c>
      <c r="B689" s="160">
        <f t="shared" si="40"/>
        <v>1792360519372.657</v>
      </c>
      <c r="C689" s="160">
        <f t="shared" si="41"/>
        <v>1075416311623.5941</v>
      </c>
      <c r="D689" s="160">
        <f t="shared" si="42"/>
        <v>1165034337592.2271</v>
      </c>
      <c r="E689" s="160">
        <f t="shared" si="43"/>
        <v>1254652363560.8599</v>
      </c>
    </row>
    <row r="690" spans="1:5" x14ac:dyDescent="0.25">
      <c r="A690">
        <v>688</v>
      </c>
      <c r="B690" s="160">
        <f t="shared" si="40"/>
        <v>1831483487725.6821</v>
      </c>
      <c r="C690" s="160">
        <f t="shared" si="41"/>
        <v>1098890092635.4092</v>
      </c>
      <c r="D690" s="160">
        <f t="shared" si="42"/>
        <v>1190464267021.6934</v>
      </c>
      <c r="E690" s="160">
        <f t="shared" si="43"/>
        <v>1282038441407.9773</v>
      </c>
    </row>
    <row r="691" spans="1:5" x14ac:dyDescent="0.25">
      <c r="A691">
        <v>689</v>
      </c>
      <c r="B691" s="160">
        <f t="shared" si="40"/>
        <v>1871452555639.3027</v>
      </c>
      <c r="C691" s="160">
        <f t="shared" si="41"/>
        <v>1122871533383.5815</v>
      </c>
      <c r="D691" s="160">
        <f t="shared" si="42"/>
        <v>1216444161165.5469</v>
      </c>
      <c r="E691" s="160">
        <f t="shared" si="43"/>
        <v>1310016788947.5117</v>
      </c>
    </row>
    <row r="692" spans="1:5" x14ac:dyDescent="0.25">
      <c r="A692">
        <v>690</v>
      </c>
      <c r="B692" s="160">
        <f t="shared" si="40"/>
        <v>1912285871581.9998</v>
      </c>
      <c r="C692" s="160">
        <f t="shared" si="41"/>
        <v>1147371522949.1997</v>
      </c>
      <c r="D692" s="160">
        <f t="shared" si="42"/>
        <v>1242985816528.2998</v>
      </c>
      <c r="E692" s="160">
        <f t="shared" si="43"/>
        <v>1338600110107.3997</v>
      </c>
    </row>
    <row r="693" spans="1:5" x14ac:dyDescent="0.25">
      <c r="A693">
        <v>691</v>
      </c>
      <c r="B693" s="160">
        <f t="shared" si="40"/>
        <v>1954001970450.5276</v>
      </c>
      <c r="C693" s="160">
        <f t="shared" si="41"/>
        <v>1172401182270.3164</v>
      </c>
      <c r="D693" s="160">
        <f t="shared" si="42"/>
        <v>1270101280792.843</v>
      </c>
      <c r="E693" s="160">
        <f t="shared" si="43"/>
        <v>1367801379315.3691</v>
      </c>
    </row>
    <row r="694" spans="1:5" x14ac:dyDescent="0.25">
      <c r="A694">
        <v>692</v>
      </c>
      <c r="B694" s="160">
        <f t="shared" si="40"/>
        <v>1996619781743.938</v>
      </c>
      <c r="C694" s="160">
        <f t="shared" si="41"/>
        <v>1197971869046.3628</v>
      </c>
      <c r="D694" s="160">
        <f t="shared" si="42"/>
        <v>1297802858133.5598</v>
      </c>
      <c r="E694" s="160">
        <f t="shared" si="43"/>
        <v>1397633847220.7566</v>
      </c>
    </row>
    <row r="695" spans="1:5" x14ac:dyDescent="0.25">
      <c r="A695">
        <v>693</v>
      </c>
      <c r="B695" s="160">
        <f t="shared" si="40"/>
        <v>2040158637909.4836</v>
      </c>
      <c r="C695" s="160">
        <f t="shared" si="41"/>
        <v>1224095182745.6902</v>
      </c>
      <c r="D695" s="160">
        <f t="shared" si="42"/>
        <v>1326103114641.1643</v>
      </c>
      <c r="E695" s="160">
        <f t="shared" si="43"/>
        <v>1428111046536.6384</v>
      </c>
    </row>
    <row r="696" spans="1:5" x14ac:dyDescent="0.25">
      <c r="A696">
        <v>694</v>
      </c>
      <c r="B696" s="160">
        <f t="shared" si="40"/>
        <v>2084638282863.9949</v>
      </c>
      <c r="C696" s="160">
        <f t="shared" si="41"/>
        <v>1250782969718.397</v>
      </c>
      <c r="D696" s="160">
        <f t="shared" si="42"/>
        <v>1355014883861.5967</v>
      </c>
      <c r="E696" s="160">
        <f t="shared" si="43"/>
        <v>1459246798004.7964</v>
      </c>
    </row>
    <row r="697" spans="1:5" x14ac:dyDescent="0.25">
      <c r="A697">
        <v>695</v>
      </c>
      <c r="B697" s="160">
        <f t="shared" si="40"/>
        <v>2130078880694.3999</v>
      </c>
      <c r="C697" s="160">
        <f t="shared" si="41"/>
        <v>1278047328416.6399</v>
      </c>
      <c r="D697" s="160">
        <f t="shared" si="42"/>
        <v>1384551272451.3599</v>
      </c>
      <c r="E697" s="160">
        <f t="shared" si="43"/>
        <v>1491055216486.0798</v>
      </c>
    </row>
    <row r="698" spans="1:5" x14ac:dyDescent="0.25">
      <c r="A698">
        <v>696</v>
      </c>
      <c r="B698" s="160">
        <f t="shared" si="40"/>
        <v>2176501024541.135</v>
      </c>
      <c r="C698" s="160">
        <f t="shared" si="41"/>
        <v>1305900614724.6809</v>
      </c>
      <c r="D698" s="160">
        <f t="shared" si="42"/>
        <v>1414725665951.7378</v>
      </c>
      <c r="E698" s="160">
        <f t="shared" si="43"/>
        <v>1523550717178.7944</v>
      </c>
    </row>
    <row r="699" spans="1:5" x14ac:dyDescent="0.25">
      <c r="A699">
        <v>697</v>
      </c>
      <c r="B699" s="160">
        <f t="shared" si="40"/>
        <v>2223925745668.272</v>
      </c>
      <c r="C699" s="160">
        <f t="shared" si="41"/>
        <v>1334355447400.9631</v>
      </c>
      <c r="D699" s="160">
        <f t="shared" si="42"/>
        <v>1445551734684.377</v>
      </c>
      <c r="E699" s="160">
        <f t="shared" si="43"/>
        <v>1556748021967.7903</v>
      </c>
    </row>
    <row r="700" spans="1:5" x14ac:dyDescent="0.25">
      <c r="A700">
        <v>698</v>
      </c>
      <c r="B700" s="160">
        <f t="shared" si="40"/>
        <v>2272374522724.2559</v>
      </c>
      <c r="C700" s="160">
        <f t="shared" si="41"/>
        <v>1363424713634.5535</v>
      </c>
      <c r="D700" s="160">
        <f t="shared" si="42"/>
        <v>1477043439770.7664</v>
      </c>
      <c r="E700" s="160">
        <f t="shared" si="43"/>
        <v>1590662165906.979</v>
      </c>
    </row>
    <row r="701" spans="1:5" x14ac:dyDescent="0.25">
      <c r="A701">
        <v>699</v>
      </c>
      <c r="B701" s="160">
        <f t="shared" si="40"/>
        <v>2321869291197.249</v>
      </c>
      <c r="C701" s="160">
        <f t="shared" si="41"/>
        <v>1393121574718.3494</v>
      </c>
      <c r="D701" s="160">
        <f t="shared" si="42"/>
        <v>1509215039278.2119</v>
      </c>
      <c r="E701" s="160">
        <f t="shared" si="43"/>
        <v>1625308503838.0742</v>
      </c>
    </row>
    <row r="702" spans="1:5" x14ac:dyDescent="0.25">
      <c r="A702">
        <v>700</v>
      </c>
      <c r="B702" s="160">
        <f t="shared" si="40"/>
        <v>2372432453069.1475</v>
      </c>
      <c r="C702" s="160">
        <f t="shared" si="41"/>
        <v>1423459471841.4885</v>
      </c>
      <c r="D702" s="160">
        <f t="shared" si="42"/>
        <v>1542081094494.9458</v>
      </c>
      <c r="E702" s="160">
        <f t="shared" si="43"/>
        <v>1660702717148.4031</v>
      </c>
    </row>
    <row r="703" spans="1:5" x14ac:dyDescent="0.25">
      <c r="A703">
        <v>701</v>
      </c>
      <c r="B703" s="160">
        <f t="shared" si="40"/>
        <v>2424086886672.4087</v>
      </c>
      <c r="C703" s="160">
        <f t="shared" si="41"/>
        <v>1454452132003.4451</v>
      </c>
      <c r="D703" s="160">
        <f t="shared" si="42"/>
        <v>1575656476337.0657</v>
      </c>
      <c r="E703" s="160">
        <f t="shared" si="43"/>
        <v>1696860820670.686</v>
      </c>
    </row>
    <row r="704" spans="1:5" x14ac:dyDescent="0.25">
      <c r="A704">
        <v>702</v>
      </c>
      <c r="B704" s="160">
        <f t="shared" si="40"/>
        <v>2476855956753.9551</v>
      </c>
      <c r="C704" s="160">
        <f t="shared" si="41"/>
        <v>1486113574052.373</v>
      </c>
      <c r="D704" s="160">
        <f t="shared" si="42"/>
        <v>1609956371890.0708</v>
      </c>
      <c r="E704" s="160">
        <f t="shared" si="43"/>
        <v>1733799169727.7686</v>
      </c>
    </row>
    <row r="705" spans="1:5" x14ac:dyDescent="0.25">
      <c r="A705">
        <v>703</v>
      </c>
      <c r="B705" s="160">
        <f t="shared" si="40"/>
        <v>2530763524750.4482</v>
      </c>
      <c r="C705" s="160">
        <f t="shared" si="41"/>
        <v>1518458114850.2688</v>
      </c>
      <c r="D705" s="160">
        <f t="shared" si="42"/>
        <v>1644996291087.7915</v>
      </c>
      <c r="E705" s="160">
        <f t="shared" si="43"/>
        <v>1771534467325.3137</v>
      </c>
    </row>
    <row r="706" spans="1:5" x14ac:dyDescent="0.25">
      <c r="A706">
        <v>704</v>
      </c>
      <c r="B706" s="160">
        <f t="shared" si="40"/>
        <v>2585833959279.3833</v>
      </c>
      <c r="C706" s="160">
        <f t="shared" si="41"/>
        <v>1551500375567.6299</v>
      </c>
      <c r="D706" s="160">
        <f t="shared" si="42"/>
        <v>1680792073531.5991</v>
      </c>
      <c r="E706" s="160">
        <f t="shared" si="43"/>
        <v>1810083771495.5681</v>
      </c>
    </row>
    <row r="707" spans="1:5" x14ac:dyDescent="0.25">
      <c r="A707">
        <v>705</v>
      </c>
      <c r="B707" s="160">
        <f t="shared" si="40"/>
        <v>2642092146850.4785</v>
      </c>
      <c r="C707" s="160">
        <f t="shared" si="41"/>
        <v>1585255288110.2871</v>
      </c>
      <c r="D707" s="160">
        <f t="shared" si="42"/>
        <v>1717359895452.811</v>
      </c>
      <c r="E707" s="160">
        <f t="shared" si="43"/>
        <v>1849464502795.335</v>
      </c>
    </row>
    <row r="708" spans="1:5" x14ac:dyDescent="0.25">
      <c r="A708">
        <v>706</v>
      </c>
      <c r="B708" s="160">
        <f t="shared" ref="B708:B771" si="44">((A708^2*10+40*A708)*(54/53)^A708)+A708*$E$1</f>
        <v>2699563502801.9976</v>
      </c>
      <c r="C708" s="160">
        <f t="shared" ref="C708:C771" si="45">B708*0.6</f>
        <v>1619738101681.1985</v>
      </c>
      <c r="D708" s="160">
        <f t="shared" ref="D708:D771" si="46">B708*0.65</f>
        <v>1754716276821.2986</v>
      </c>
      <c r="E708" s="160">
        <f t="shared" ref="E708:E771" si="47">B708*0.7</f>
        <v>1889694451961.3982</v>
      </c>
    </row>
    <row r="709" spans="1:5" x14ac:dyDescent="0.25">
      <c r="A709">
        <v>707</v>
      </c>
      <c r="B709" s="160">
        <f t="shared" si="44"/>
        <v>2758273982466.6685</v>
      </c>
      <c r="C709" s="160">
        <f t="shared" si="45"/>
        <v>1654964389480.001</v>
      </c>
      <c r="D709" s="160">
        <f t="shared" si="46"/>
        <v>1792878088603.3345</v>
      </c>
      <c r="E709" s="160">
        <f t="shared" si="47"/>
        <v>1930791787726.6677</v>
      </c>
    </row>
    <row r="710" spans="1:5" x14ac:dyDescent="0.25">
      <c r="A710">
        <v>708</v>
      </c>
      <c r="B710" s="160">
        <f t="shared" si="44"/>
        <v>2818250092572.0244</v>
      </c>
      <c r="C710" s="160">
        <f t="shared" si="45"/>
        <v>1690950055543.2146</v>
      </c>
      <c r="D710" s="160">
        <f t="shared" si="46"/>
        <v>1831862560171.8159</v>
      </c>
      <c r="E710" s="160">
        <f t="shared" si="47"/>
        <v>1972775064800.417</v>
      </c>
    </row>
    <row r="711" spans="1:5" x14ac:dyDescent="0.25">
      <c r="A711">
        <v>709</v>
      </c>
      <c r="B711" s="160">
        <f t="shared" si="44"/>
        <v>2879518902880.0371</v>
      </c>
      <c r="C711" s="160">
        <f t="shared" si="45"/>
        <v>1727711341728.0222</v>
      </c>
      <c r="D711" s="160">
        <f t="shared" si="46"/>
        <v>1871687286872.0242</v>
      </c>
      <c r="E711" s="160">
        <f t="shared" si="47"/>
        <v>2015663232016.0259</v>
      </c>
    </row>
    <row r="712" spans="1:5" x14ac:dyDescent="0.25">
      <c r="A712">
        <v>710</v>
      </c>
      <c r="B712" s="160">
        <f t="shared" si="44"/>
        <v>2942108058071.0605</v>
      </c>
      <c r="C712" s="160">
        <f t="shared" si="45"/>
        <v>1765264834842.6362</v>
      </c>
      <c r="D712" s="160">
        <f t="shared" si="46"/>
        <v>1912370237746.1895</v>
      </c>
      <c r="E712" s="160">
        <f t="shared" si="47"/>
        <v>2059475640649.7422</v>
      </c>
    </row>
    <row r="713" spans="1:5" x14ac:dyDescent="0.25">
      <c r="A713">
        <v>711</v>
      </c>
      <c r="B713" s="160">
        <f t="shared" si="44"/>
        <v>3006045789877.1689</v>
      </c>
      <c r="C713" s="160">
        <f t="shared" si="45"/>
        <v>1803627473926.3013</v>
      </c>
      <c r="D713" s="160">
        <f t="shared" si="46"/>
        <v>1953929763420.1599</v>
      </c>
      <c r="E713" s="160">
        <f t="shared" si="47"/>
        <v>2104232052914.0181</v>
      </c>
    </row>
    <row r="714" spans="1:5" x14ac:dyDescent="0.25">
      <c r="A714">
        <v>712</v>
      </c>
      <c r="B714" s="160">
        <f t="shared" si="44"/>
        <v>3071360929470.1084</v>
      </c>
      <c r="C714" s="160">
        <f t="shared" si="45"/>
        <v>1842816557682.0649</v>
      </c>
      <c r="D714" s="160">
        <f t="shared" si="46"/>
        <v>1996384604155.5706</v>
      </c>
      <c r="E714" s="160">
        <f t="shared" si="47"/>
        <v>2149952650629.0757</v>
      </c>
    </row>
    <row r="715" spans="1:5" x14ac:dyDescent="0.25">
      <c r="A715">
        <v>713</v>
      </c>
      <c r="B715" s="160">
        <f t="shared" si="44"/>
        <v>3138082920109.1753</v>
      </c>
      <c r="C715" s="160">
        <f t="shared" si="45"/>
        <v>1882849752065.5051</v>
      </c>
      <c r="D715" s="160">
        <f t="shared" si="46"/>
        <v>2039753898070.9641</v>
      </c>
      <c r="E715" s="160">
        <f t="shared" si="47"/>
        <v>2196658044076.4226</v>
      </c>
    </row>
    <row r="716" spans="1:5" x14ac:dyDescent="0.25">
      <c r="A716">
        <v>714</v>
      </c>
      <c r="B716" s="160">
        <f t="shared" si="44"/>
        <v>3206241830054.4341</v>
      </c>
      <c r="C716" s="160">
        <f t="shared" si="45"/>
        <v>1923745098032.6604</v>
      </c>
      <c r="D716" s="160">
        <f t="shared" si="46"/>
        <v>2084057189535.3823</v>
      </c>
      <c r="E716" s="160">
        <f t="shared" si="47"/>
        <v>2244369281038.1035</v>
      </c>
    </row>
    <row r="717" spans="1:5" x14ac:dyDescent="0.25">
      <c r="A717">
        <v>715</v>
      </c>
      <c r="B717" s="160">
        <f t="shared" si="44"/>
        <v>3275868365750.8325</v>
      </c>
      <c r="C717" s="160">
        <f t="shared" si="45"/>
        <v>1965521019450.4995</v>
      </c>
      <c r="D717" s="160">
        <f t="shared" si="46"/>
        <v>2129314437738.0413</v>
      </c>
      <c r="E717" s="160">
        <f t="shared" si="47"/>
        <v>2293107856025.5825</v>
      </c>
    </row>
    <row r="718" spans="1:5" x14ac:dyDescent="0.25">
      <c r="A718">
        <v>716</v>
      </c>
      <c r="B718" s="160">
        <f t="shared" si="44"/>
        <v>3346993885288.8535</v>
      </c>
      <c r="C718" s="160">
        <f t="shared" si="45"/>
        <v>2008196331173.312</v>
      </c>
      <c r="D718" s="160">
        <f t="shared" si="46"/>
        <v>2175546025437.7549</v>
      </c>
      <c r="E718" s="160">
        <f t="shared" si="47"/>
        <v>2342895719702.1973</v>
      </c>
    </row>
    <row r="719" spans="1:5" x14ac:dyDescent="0.25">
      <c r="A719">
        <v>717</v>
      </c>
      <c r="B719" s="160">
        <f t="shared" si="44"/>
        <v>3419650412147.4834</v>
      </c>
      <c r="C719" s="160">
        <f t="shared" si="45"/>
        <v>2051790247288.49</v>
      </c>
      <c r="D719" s="160">
        <f t="shared" si="46"/>
        <v>2222772767895.8643</v>
      </c>
      <c r="E719" s="160">
        <f t="shared" si="47"/>
        <v>2393755288503.2383</v>
      </c>
    </row>
    <row r="720" spans="1:5" x14ac:dyDescent="0.25">
      <c r="A720">
        <v>718</v>
      </c>
      <c r="B720" s="160">
        <f t="shared" si="44"/>
        <v>3493870649225.3823</v>
      </c>
      <c r="C720" s="160">
        <f t="shared" si="45"/>
        <v>2096322389535.2292</v>
      </c>
      <c r="D720" s="160">
        <f t="shared" si="46"/>
        <v>2271015921996.4985</v>
      </c>
      <c r="E720" s="160">
        <f t="shared" si="47"/>
        <v>2445709454457.7676</v>
      </c>
    </row>
    <row r="721" spans="1:5" x14ac:dyDescent="0.25">
      <c r="A721">
        <v>719</v>
      </c>
      <c r="B721" s="160">
        <f t="shared" si="44"/>
        <v>3569687993166.2568</v>
      </c>
      <c r="C721" s="160">
        <f t="shared" si="45"/>
        <v>2141812795899.7539</v>
      </c>
      <c r="D721" s="160">
        <f t="shared" si="46"/>
        <v>2320297195558.0669</v>
      </c>
      <c r="E721" s="160">
        <f t="shared" si="47"/>
        <v>2498781595216.3794</v>
      </c>
    </row>
    <row r="722" spans="1:5" x14ac:dyDescent="0.25">
      <c r="A722">
        <v>720</v>
      </c>
      <c r="B722" s="160">
        <f t="shared" si="44"/>
        <v>3647136548984.6143</v>
      </c>
      <c r="C722" s="160">
        <f t="shared" si="45"/>
        <v>2188281929390.7686</v>
      </c>
      <c r="D722" s="160">
        <f t="shared" si="46"/>
        <v>2370638756839.9995</v>
      </c>
      <c r="E722" s="160">
        <f t="shared" si="47"/>
        <v>2552995584289.23</v>
      </c>
    </row>
    <row r="723" spans="1:5" x14ac:dyDescent="0.25">
      <c r="A723">
        <v>721</v>
      </c>
      <c r="B723" s="160">
        <f t="shared" si="44"/>
        <v>3726251144998.1084</v>
      </c>
      <c r="C723" s="160">
        <f t="shared" si="45"/>
        <v>2235750686998.8647</v>
      </c>
      <c r="D723" s="160">
        <f t="shared" si="46"/>
        <v>2422063244248.7705</v>
      </c>
      <c r="E723" s="160">
        <f t="shared" si="47"/>
        <v>2608375801498.6758</v>
      </c>
    </row>
    <row r="724" spans="1:5" x14ac:dyDescent="0.25">
      <c r="A724">
        <v>722</v>
      </c>
      <c r="B724" s="160">
        <f t="shared" si="44"/>
        <v>3807067348072.917</v>
      </c>
      <c r="C724" s="160">
        <f t="shared" si="45"/>
        <v>2284240408843.75</v>
      </c>
      <c r="D724" s="160">
        <f t="shared" si="46"/>
        <v>2474593776247.396</v>
      </c>
      <c r="E724" s="160">
        <f t="shared" si="47"/>
        <v>2664947143651.0415</v>
      </c>
    </row>
    <row r="725" spans="1:5" x14ac:dyDescent="0.25">
      <c r="A725">
        <v>723</v>
      </c>
      <c r="B725" s="160">
        <f t="shared" si="44"/>
        <v>3889621479188.6509</v>
      </c>
      <c r="C725" s="160">
        <f t="shared" si="45"/>
        <v>2333772887513.1904</v>
      </c>
      <c r="D725" s="160">
        <f t="shared" si="46"/>
        <v>2528253961472.623</v>
      </c>
      <c r="E725" s="160">
        <f t="shared" si="47"/>
        <v>2722735035432.0557</v>
      </c>
    </row>
    <row r="726" spans="1:5" x14ac:dyDescent="0.25">
      <c r="A726">
        <v>724</v>
      </c>
      <c r="B726" s="160">
        <f t="shared" si="44"/>
        <v>3973950629329.481</v>
      </c>
      <c r="C726" s="160">
        <f t="shared" si="45"/>
        <v>2384370377597.6885</v>
      </c>
      <c r="D726" s="160">
        <f t="shared" si="46"/>
        <v>2583067909064.1626</v>
      </c>
      <c r="E726" s="160">
        <f t="shared" si="47"/>
        <v>2781765440530.6367</v>
      </c>
    </row>
    <row r="727" spans="1:5" x14ac:dyDescent="0.25">
      <c r="A727">
        <v>725</v>
      </c>
      <c r="B727" s="160">
        <f t="shared" si="44"/>
        <v>4060092675708.2627</v>
      </c>
      <c r="C727" s="160">
        <f t="shared" si="45"/>
        <v>2436055605424.9575</v>
      </c>
      <c r="D727" s="160">
        <f t="shared" si="46"/>
        <v>2639060239210.3706</v>
      </c>
      <c r="E727" s="160">
        <f t="shared" si="47"/>
        <v>2842064872995.7837</v>
      </c>
    </row>
    <row r="728" spans="1:5" x14ac:dyDescent="0.25">
      <c r="A728">
        <v>726</v>
      </c>
      <c r="B728" s="160">
        <f t="shared" si="44"/>
        <v>4148086298330.6211</v>
      </c>
      <c r="C728" s="160">
        <f t="shared" si="45"/>
        <v>2488851778998.3726</v>
      </c>
      <c r="D728" s="160">
        <f t="shared" si="46"/>
        <v>2696256093914.9038</v>
      </c>
      <c r="E728" s="160">
        <f t="shared" si="47"/>
        <v>2903660408831.4346</v>
      </c>
    </row>
    <row r="729" spans="1:5" x14ac:dyDescent="0.25">
      <c r="A729">
        <v>727</v>
      </c>
      <c r="B729" s="160">
        <f t="shared" si="44"/>
        <v>4237970996906.0654</v>
      </c>
      <c r="C729" s="160">
        <f t="shared" si="45"/>
        <v>2542782598143.6392</v>
      </c>
      <c r="D729" s="160">
        <f t="shared" si="46"/>
        <v>2754681147988.9424</v>
      </c>
      <c r="E729" s="160">
        <f t="shared" si="47"/>
        <v>2966579697834.2456</v>
      </c>
    </row>
    <row r="730" spans="1:5" x14ac:dyDescent="0.25">
      <c r="A730">
        <v>728</v>
      </c>
      <c r="B730" s="160">
        <f t="shared" si="44"/>
        <v>4329787108113.3906</v>
      </c>
      <c r="C730" s="160">
        <f t="shared" si="45"/>
        <v>2597872264868.0342</v>
      </c>
      <c r="D730" s="160">
        <f t="shared" si="46"/>
        <v>2814361620273.7041</v>
      </c>
      <c r="E730" s="160">
        <f t="shared" si="47"/>
        <v>3030850975679.373</v>
      </c>
    </row>
    <row r="731" spans="1:5" x14ac:dyDescent="0.25">
      <c r="A731">
        <v>729</v>
      </c>
      <c r="B731" s="160">
        <f t="shared" si="44"/>
        <v>4423575823227.7207</v>
      </c>
      <c r="C731" s="160">
        <f t="shared" si="45"/>
        <v>2654145493936.6323</v>
      </c>
      <c r="D731" s="160">
        <f t="shared" si="46"/>
        <v>2875324285098.0186</v>
      </c>
      <c r="E731" s="160">
        <f t="shared" si="47"/>
        <v>3096503076259.4043</v>
      </c>
    </row>
    <row r="732" spans="1:5" x14ac:dyDescent="0.25">
      <c r="A732">
        <v>730</v>
      </c>
      <c r="B732" s="160">
        <f t="shared" si="44"/>
        <v>4519379206116.7637</v>
      </c>
      <c r="C732" s="160">
        <f t="shared" si="45"/>
        <v>2711627523670.0581</v>
      </c>
      <c r="D732" s="160">
        <f t="shared" si="46"/>
        <v>2937596483975.8965</v>
      </c>
      <c r="E732" s="160">
        <f t="shared" si="47"/>
        <v>3163565444281.7344</v>
      </c>
    </row>
    <row r="733" spans="1:5" x14ac:dyDescent="0.25">
      <c r="A733">
        <v>731</v>
      </c>
      <c r="B733" s="160">
        <f t="shared" si="44"/>
        <v>4617240211613.9414</v>
      </c>
      <c r="C733" s="160">
        <f t="shared" si="45"/>
        <v>2770344126968.3647</v>
      </c>
      <c r="D733" s="160">
        <f t="shared" si="46"/>
        <v>3001206137549.062</v>
      </c>
      <c r="E733" s="160">
        <f t="shared" si="47"/>
        <v>3232068148129.7588</v>
      </c>
    </row>
    <row r="734" spans="1:5" x14ac:dyDescent="0.25">
      <c r="A734">
        <v>732</v>
      </c>
      <c r="B734" s="160">
        <f t="shared" si="44"/>
        <v>4717202704276.2764</v>
      </c>
      <c r="C734" s="160">
        <f t="shared" si="45"/>
        <v>2830321622565.7656</v>
      </c>
      <c r="D734" s="160">
        <f t="shared" si="46"/>
        <v>3066181757779.5796</v>
      </c>
      <c r="E734" s="160">
        <f t="shared" si="47"/>
        <v>3302041892993.3931</v>
      </c>
    </row>
    <row r="735" spans="1:5" x14ac:dyDescent="0.25">
      <c r="A735">
        <v>733</v>
      </c>
      <c r="B735" s="160">
        <f t="shared" si="44"/>
        <v>4819311477535.0293</v>
      </c>
      <c r="C735" s="160">
        <f t="shared" si="45"/>
        <v>2891586886521.0176</v>
      </c>
      <c r="D735" s="160">
        <f t="shared" si="46"/>
        <v>3132552460397.769</v>
      </c>
      <c r="E735" s="160">
        <f t="shared" si="47"/>
        <v>3373518034274.5205</v>
      </c>
    </row>
    <row r="736" spans="1:5" x14ac:dyDescent="0.25">
      <c r="A736">
        <v>734</v>
      </c>
      <c r="B736" s="160">
        <f t="shared" si="44"/>
        <v>4923612273247.292</v>
      </c>
      <c r="C736" s="160">
        <f t="shared" si="45"/>
        <v>2954167363948.375</v>
      </c>
      <c r="D736" s="160">
        <f t="shared" si="46"/>
        <v>3200347977610.7397</v>
      </c>
      <c r="E736" s="160">
        <f t="shared" si="47"/>
        <v>3446528591273.104</v>
      </c>
    </row>
    <row r="737" spans="1:5" x14ac:dyDescent="0.25">
      <c r="A737">
        <v>735</v>
      </c>
      <c r="B737" s="160">
        <f t="shared" si="44"/>
        <v>5030151801656.8477</v>
      </c>
      <c r="C737" s="160">
        <f t="shared" si="45"/>
        <v>3018091080994.1084</v>
      </c>
      <c r="D737" s="160">
        <f t="shared" si="46"/>
        <v>3269598671076.9512</v>
      </c>
      <c r="E737" s="160">
        <f t="shared" si="47"/>
        <v>3521106261159.793</v>
      </c>
    </row>
    <row r="738" spans="1:5" x14ac:dyDescent="0.25">
      <c r="A738">
        <v>736</v>
      </c>
      <c r="B738" s="160">
        <f t="shared" si="44"/>
        <v>5138977761772.9023</v>
      </c>
      <c r="C738" s="160">
        <f t="shared" si="45"/>
        <v>3083386657063.7412</v>
      </c>
      <c r="D738" s="160">
        <f t="shared" si="46"/>
        <v>3340335545152.3867</v>
      </c>
      <c r="E738" s="160">
        <f t="shared" si="47"/>
        <v>3597284433241.0312</v>
      </c>
    </row>
    <row r="739" spans="1:5" x14ac:dyDescent="0.25">
      <c r="A739">
        <v>737</v>
      </c>
      <c r="B739" s="160">
        <f t="shared" si="44"/>
        <v>5250138862175.2871</v>
      </c>
      <c r="C739" s="160">
        <f t="shared" si="45"/>
        <v>3150083317305.1724</v>
      </c>
      <c r="D739" s="160">
        <f t="shared" si="46"/>
        <v>3412590260413.9365</v>
      </c>
      <c r="E739" s="160">
        <f t="shared" si="47"/>
        <v>3675097203522.7007</v>
      </c>
    </row>
    <row r="740" spans="1:5" x14ac:dyDescent="0.25">
      <c r="A740">
        <v>738</v>
      </c>
      <c r="B740" s="160">
        <f t="shared" si="44"/>
        <v>5363684842255.1045</v>
      </c>
      <c r="C740" s="160">
        <f t="shared" si="45"/>
        <v>3218210905353.0625</v>
      </c>
      <c r="D740" s="160">
        <f t="shared" si="46"/>
        <v>3486395147465.8179</v>
      </c>
      <c r="E740" s="160">
        <f t="shared" si="47"/>
        <v>3754579389578.5728</v>
      </c>
    </row>
    <row r="741" spans="1:5" x14ac:dyDescent="0.25">
      <c r="A741">
        <v>739</v>
      </c>
      <c r="B741" s="160">
        <f t="shared" si="44"/>
        <v>5479666493899.834</v>
      </c>
      <c r="C741" s="160">
        <f t="shared" si="45"/>
        <v>3287799896339.9004</v>
      </c>
      <c r="D741" s="160">
        <f t="shared" si="46"/>
        <v>3561783221034.8921</v>
      </c>
      <c r="E741" s="160">
        <f t="shared" si="47"/>
        <v>3835766545729.8838</v>
      </c>
    </row>
    <row r="742" spans="1:5" x14ac:dyDescent="0.25">
      <c r="A742">
        <v>740</v>
      </c>
      <c r="B742" s="160">
        <f t="shared" si="44"/>
        <v>5598135683632.1797</v>
      </c>
      <c r="C742" s="160">
        <f t="shared" si="45"/>
        <v>3358881410179.3076</v>
      </c>
      <c r="D742" s="160">
        <f t="shared" si="46"/>
        <v>3638788194360.917</v>
      </c>
      <c r="E742" s="160">
        <f t="shared" si="47"/>
        <v>3918694978542.5254</v>
      </c>
    </row>
    <row r="743" spans="1:5" x14ac:dyDescent="0.25">
      <c r="A743">
        <v>741</v>
      </c>
      <c r="B743" s="160">
        <f t="shared" si="44"/>
        <v>5719145375212.0762</v>
      </c>
      <c r="C743" s="160">
        <f t="shared" si="45"/>
        <v>3431487225127.2456</v>
      </c>
      <c r="D743" s="160">
        <f t="shared" si="46"/>
        <v>3717444493887.8496</v>
      </c>
      <c r="E743" s="160">
        <f t="shared" si="47"/>
        <v>4003401762648.4531</v>
      </c>
    </row>
    <row r="744" spans="1:5" x14ac:dyDescent="0.25">
      <c r="A744">
        <v>742</v>
      </c>
      <c r="B744" s="160">
        <f t="shared" si="44"/>
        <v>5842749652711.5371</v>
      </c>
      <c r="C744" s="160">
        <f t="shared" si="45"/>
        <v>3505649791626.9224</v>
      </c>
      <c r="D744" s="160">
        <f t="shared" si="46"/>
        <v>3797787274262.499</v>
      </c>
      <c r="E744" s="160">
        <f t="shared" si="47"/>
        <v>4089924756898.0757</v>
      </c>
    </row>
    <row r="745" spans="1:5" x14ac:dyDescent="0.25">
      <c r="A745">
        <v>743</v>
      </c>
      <c r="B745" s="160">
        <f t="shared" si="44"/>
        <v>5969003744072.1475</v>
      </c>
      <c r="C745" s="160">
        <f t="shared" si="45"/>
        <v>3581402246443.2886</v>
      </c>
      <c r="D745" s="160">
        <f t="shared" si="46"/>
        <v>3879852433646.896</v>
      </c>
      <c r="E745" s="160">
        <f t="shared" si="47"/>
        <v>4178302620850.5029</v>
      </c>
    </row>
    <row r="746" spans="1:5" x14ac:dyDescent="0.25">
      <c r="A746">
        <v>744</v>
      </c>
      <c r="B746" s="160">
        <f t="shared" si="44"/>
        <v>6097964045155.2793</v>
      </c>
      <c r="C746" s="160">
        <f t="shared" si="45"/>
        <v>3658778427093.1675</v>
      </c>
      <c r="D746" s="160">
        <f t="shared" si="46"/>
        <v>3963676629350.9316</v>
      </c>
      <c r="E746" s="160">
        <f t="shared" si="47"/>
        <v>4268574831608.6953</v>
      </c>
    </row>
    <row r="747" spans="1:5" x14ac:dyDescent="0.25">
      <c r="A747">
        <v>745</v>
      </c>
      <c r="B747" s="160">
        <f t="shared" si="44"/>
        <v>6229688144295.2725</v>
      </c>
      <c r="C747" s="160">
        <f t="shared" si="45"/>
        <v>3737812886577.1636</v>
      </c>
      <c r="D747" s="160">
        <f t="shared" si="46"/>
        <v>4049297293791.9272</v>
      </c>
      <c r="E747" s="160">
        <f t="shared" si="47"/>
        <v>4360781701006.6904</v>
      </c>
    </row>
    <row r="748" spans="1:5" x14ac:dyDescent="0.25">
      <c r="A748">
        <v>746</v>
      </c>
      <c r="B748" s="160">
        <f t="shared" si="44"/>
        <v>6364234847366.0352</v>
      </c>
      <c r="C748" s="160">
        <f t="shared" si="45"/>
        <v>3818540908419.6211</v>
      </c>
      <c r="D748" s="160">
        <f t="shared" si="46"/>
        <v>4136752650787.9229</v>
      </c>
      <c r="E748" s="160">
        <f t="shared" si="47"/>
        <v>4454964393156.2246</v>
      </c>
    </row>
    <row r="749" spans="1:5" x14ac:dyDescent="0.25">
      <c r="A749">
        <v>747</v>
      </c>
      <c r="B749" s="160">
        <f t="shared" si="44"/>
        <v>6501664203371.7764</v>
      </c>
      <c r="C749" s="160">
        <f t="shared" si="45"/>
        <v>3900998522023.0659</v>
      </c>
      <c r="D749" s="160">
        <f t="shared" si="46"/>
        <v>4226081732191.6548</v>
      </c>
      <c r="E749" s="160">
        <f t="shared" si="47"/>
        <v>4551164942360.2432</v>
      </c>
    </row>
    <row r="750" spans="1:5" x14ac:dyDescent="0.25">
      <c r="A750">
        <v>748</v>
      </c>
      <c r="B750" s="160">
        <f t="shared" si="44"/>
        <v>6642037530572.748</v>
      </c>
      <c r="C750" s="160">
        <f t="shared" si="45"/>
        <v>3985222518343.6484</v>
      </c>
      <c r="D750" s="160">
        <f t="shared" si="46"/>
        <v>4317324394872.2866</v>
      </c>
      <c r="E750" s="160">
        <f t="shared" si="47"/>
        <v>4649426271400.9229</v>
      </c>
    </row>
    <row r="751" spans="1:5" x14ac:dyDescent="0.25">
      <c r="A751">
        <v>749</v>
      </c>
      <c r="B751" s="160">
        <f t="shared" si="44"/>
        <v>6785417443157.1611</v>
      </c>
      <c r="C751" s="160">
        <f t="shared" si="45"/>
        <v>4071250465894.2964</v>
      </c>
      <c r="D751" s="160">
        <f t="shared" si="46"/>
        <v>4410521338052.1553</v>
      </c>
      <c r="E751" s="160">
        <f t="shared" si="47"/>
        <v>4749792210210.0127</v>
      </c>
    </row>
    <row r="752" spans="1:5" x14ac:dyDescent="0.25">
      <c r="A752">
        <v>750</v>
      </c>
      <c r="B752" s="160">
        <f t="shared" si="44"/>
        <v>6931867878470.5928</v>
      </c>
      <c r="C752" s="160">
        <f t="shared" si="45"/>
        <v>4159120727082.3555</v>
      </c>
      <c r="D752" s="160">
        <f t="shared" si="46"/>
        <v>4505714121005.8857</v>
      </c>
      <c r="E752" s="160">
        <f t="shared" si="47"/>
        <v>4852307514929.415</v>
      </c>
    </row>
    <row r="753" spans="1:5" x14ac:dyDescent="0.25">
      <c r="A753">
        <v>751</v>
      </c>
      <c r="B753" s="160">
        <f t="shared" si="44"/>
        <v>7081454124814.5234</v>
      </c>
      <c r="C753" s="160">
        <f t="shared" si="45"/>
        <v>4248872474888.7139</v>
      </c>
      <c r="D753" s="160">
        <f t="shared" si="46"/>
        <v>4602945181129.4404</v>
      </c>
      <c r="E753" s="160">
        <f t="shared" si="47"/>
        <v>4957017887370.166</v>
      </c>
    </row>
    <row r="754" spans="1:5" x14ac:dyDescent="0.25">
      <c r="A754">
        <v>752</v>
      </c>
      <c r="B754" s="160">
        <f t="shared" si="44"/>
        <v>7234242849825.833</v>
      </c>
      <c r="C754" s="160">
        <f t="shared" si="45"/>
        <v>4340545709895.4995</v>
      </c>
      <c r="D754" s="160">
        <f t="shared" si="46"/>
        <v>4702257852386.792</v>
      </c>
      <c r="E754" s="160">
        <f t="shared" si="47"/>
        <v>5063969994878.083</v>
      </c>
    </row>
    <row r="755" spans="1:5" x14ac:dyDescent="0.25">
      <c r="A755">
        <v>753</v>
      </c>
      <c r="B755" s="160">
        <f t="shared" si="44"/>
        <v>7390302129449.3115</v>
      </c>
      <c r="C755" s="160">
        <f t="shared" si="45"/>
        <v>4434181277669.5869</v>
      </c>
      <c r="D755" s="160">
        <f t="shared" si="46"/>
        <v>4803696384142.0527</v>
      </c>
      <c r="E755" s="160">
        <f t="shared" si="47"/>
        <v>5173211490614.5176</v>
      </c>
    </row>
    <row r="756" spans="1:5" x14ac:dyDescent="0.25">
      <c r="A756">
        <v>754</v>
      </c>
      <c r="B756" s="160">
        <f t="shared" si="44"/>
        <v>7549701477515.5566</v>
      </c>
      <c r="C756" s="160">
        <f t="shared" si="45"/>
        <v>4529820886509.334</v>
      </c>
      <c r="D756" s="160">
        <f t="shared" si="46"/>
        <v>4907305960385.1123</v>
      </c>
      <c r="E756" s="160">
        <f t="shared" si="47"/>
        <v>5284791034260.8896</v>
      </c>
    </row>
    <row r="757" spans="1:5" x14ac:dyDescent="0.25">
      <c r="A757">
        <v>755</v>
      </c>
      <c r="B757" s="160">
        <f t="shared" si="44"/>
        <v>7712511875936.8174</v>
      </c>
      <c r="C757" s="160">
        <f t="shared" si="45"/>
        <v>4627507125562.0898</v>
      </c>
      <c r="D757" s="160">
        <f t="shared" si="46"/>
        <v>5013132719358.9316</v>
      </c>
      <c r="E757" s="160">
        <f t="shared" si="47"/>
        <v>5398758313155.7715</v>
      </c>
    </row>
    <row r="758" spans="1:5" x14ac:dyDescent="0.25">
      <c r="A758">
        <v>756</v>
      </c>
      <c r="B758" s="160">
        <f t="shared" si="44"/>
        <v>7878805805533.6416</v>
      </c>
      <c r="C758" s="160">
        <f t="shared" si="45"/>
        <v>4727283483320.1846</v>
      </c>
      <c r="D758" s="160">
        <f t="shared" si="46"/>
        <v>5121223773596.8672</v>
      </c>
      <c r="E758" s="160">
        <f t="shared" si="47"/>
        <v>5515164063873.5488</v>
      </c>
    </row>
    <row r="759" spans="1:5" x14ac:dyDescent="0.25">
      <c r="A759">
        <v>757</v>
      </c>
      <c r="B759" s="160">
        <f t="shared" si="44"/>
        <v>8048657277505.4648</v>
      </c>
      <c r="C759" s="160">
        <f t="shared" si="45"/>
        <v>4829194366503.2783</v>
      </c>
      <c r="D759" s="160">
        <f t="shared" si="46"/>
        <v>5231627230378.5527</v>
      </c>
      <c r="E759" s="160">
        <f t="shared" si="47"/>
        <v>5634060094253.8252</v>
      </c>
    </row>
    <row r="760" spans="1:5" x14ac:dyDescent="0.25">
      <c r="A760">
        <v>758</v>
      </c>
      <c r="B760" s="160">
        <f t="shared" si="44"/>
        <v>8222141865558.4834</v>
      </c>
      <c r="C760" s="160">
        <f t="shared" si="45"/>
        <v>4933285119335.0898</v>
      </c>
      <c r="D760" s="160">
        <f t="shared" si="46"/>
        <v>5344392212613.0146</v>
      </c>
      <c r="E760" s="160">
        <f t="shared" si="47"/>
        <v>5755499305890.9385</v>
      </c>
    </row>
    <row r="761" spans="1:5" x14ac:dyDescent="0.25">
      <c r="A761">
        <v>759</v>
      </c>
      <c r="B761" s="160">
        <f t="shared" si="44"/>
        <v>8399336738704.5039</v>
      </c>
      <c r="C761" s="160">
        <f t="shared" si="45"/>
        <v>5039602043222.7021</v>
      </c>
      <c r="D761" s="160">
        <f t="shared" si="46"/>
        <v>5459568880157.9277</v>
      </c>
      <c r="E761" s="160">
        <f t="shared" si="47"/>
        <v>5879535717093.1523</v>
      </c>
    </row>
    <row r="762" spans="1:5" x14ac:dyDescent="0.25">
      <c r="A762">
        <v>760</v>
      </c>
      <c r="B762" s="160">
        <f t="shared" si="44"/>
        <v>8580320694744.7187</v>
      </c>
      <c r="C762" s="160">
        <f t="shared" si="45"/>
        <v>5148192416846.8311</v>
      </c>
      <c r="D762" s="160">
        <f t="shared" si="46"/>
        <v>5577208451584.0674</v>
      </c>
      <c r="E762" s="160">
        <f t="shared" si="47"/>
        <v>6006224486321.3027</v>
      </c>
    </row>
    <row r="763" spans="1:5" x14ac:dyDescent="0.25">
      <c r="A763">
        <v>761</v>
      </c>
      <c r="B763" s="160">
        <f t="shared" si="44"/>
        <v>8765174194452.6406</v>
      </c>
      <c r="C763" s="160">
        <f t="shared" si="45"/>
        <v>5259104516671.584</v>
      </c>
      <c r="D763" s="160">
        <f t="shared" si="46"/>
        <v>5697363226394.2168</v>
      </c>
      <c r="E763" s="160">
        <f t="shared" si="47"/>
        <v>6135621936116.8477</v>
      </c>
    </row>
    <row r="764" spans="1:5" x14ac:dyDescent="0.25">
      <c r="A764">
        <v>762</v>
      </c>
      <c r="B764" s="160">
        <f t="shared" si="44"/>
        <v>8953979396470.6992</v>
      </c>
      <c r="C764" s="160">
        <f t="shared" si="45"/>
        <v>5372387637882.4189</v>
      </c>
      <c r="D764" s="160">
        <f t="shared" si="46"/>
        <v>5820086607705.9551</v>
      </c>
      <c r="E764" s="160">
        <f t="shared" si="47"/>
        <v>6267785577529.4893</v>
      </c>
    </row>
    <row r="765" spans="1:5" x14ac:dyDescent="0.25">
      <c r="A765">
        <v>763</v>
      </c>
      <c r="B765" s="160">
        <f t="shared" si="44"/>
        <v>9146820192935.3613</v>
      </c>
      <c r="C765" s="160">
        <f t="shared" si="45"/>
        <v>5488092115761.2168</v>
      </c>
      <c r="D765" s="160">
        <f t="shared" si="46"/>
        <v>5945433125407.9854</v>
      </c>
      <c r="E765" s="160">
        <f t="shared" si="47"/>
        <v>6402774135054.7529</v>
      </c>
    </row>
    <row r="766" spans="1:5" x14ac:dyDescent="0.25">
      <c r="A766">
        <v>764</v>
      </c>
      <c r="B766" s="160">
        <f t="shared" si="44"/>
        <v>9343782245845.916</v>
      </c>
      <c r="C766" s="160">
        <f t="shared" si="45"/>
        <v>5606269347507.5498</v>
      </c>
      <c r="D766" s="160">
        <f t="shared" si="46"/>
        <v>6073458459799.8457</v>
      </c>
      <c r="E766" s="160">
        <f t="shared" si="47"/>
        <v>6540647572092.1406</v>
      </c>
    </row>
    <row r="767" spans="1:5" x14ac:dyDescent="0.25">
      <c r="A767">
        <v>765</v>
      </c>
      <c r="B767" s="160">
        <f t="shared" si="44"/>
        <v>9544953024192.3418</v>
      </c>
      <c r="C767" s="160">
        <f t="shared" si="45"/>
        <v>5726971814515.4053</v>
      </c>
      <c r="D767" s="160">
        <f t="shared" si="46"/>
        <v>6204219465725.0225</v>
      </c>
      <c r="E767" s="160">
        <f t="shared" si="47"/>
        <v>6681467116934.6387</v>
      </c>
    </row>
    <row r="768" spans="1:5" x14ac:dyDescent="0.25">
      <c r="A768">
        <v>766</v>
      </c>
      <c r="B768" s="160">
        <f t="shared" si="44"/>
        <v>9750421841858.0547</v>
      </c>
      <c r="C768" s="160">
        <f t="shared" si="45"/>
        <v>5850253105114.833</v>
      </c>
      <c r="D768" s="160">
        <f t="shared" si="46"/>
        <v>6337774197207.7354</v>
      </c>
      <c r="E768" s="160">
        <f t="shared" si="47"/>
        <v>6825295289300.6377</v>
      </c>
    </row>
    <row r="769" spans="1:5" x14ac:dyDescent="0.25">
      <c r="A769">
        <v>767</v>
      </c>
      <c r="B769" s="160">
        <f t="shared" si="44"/>
        <v>9960279896313.6133</v>
      </c>
      <c r="C769" s="160">
        <f t="shared" si="45"/>
        <v>5976167937788.168</v>
      </c>
      <c r="D769" s="160">
        <f t="shared" si="46"/>
        <v>6474181932603.8486</v>
      </c>
      <c r="E769" s="160">
        <f t="shared" si="47"/>
        <v>6972195927419.5293</v>
      </c>
    </row>
    <row r="770" spans="1:5" x14ac:dyDescent="0.25">
      <c r="A770">
        <v>768</v>
      </c>
      <c r="B770" s="160">
        <f t="shared" si="44"/>
        <v>10174620308117.846</v>
      </c>
      <c r="C770" s="160">
        <f t="shared" si="45"/>
        <v>6104772184870.707</v>
      </c>
      <c r="D770" s="160">
        <f t="shared" si="46"/>
        <v>6613503200276.5996</v>
      </c>
      <c r="E770" s="160">
        <f t="shared" si="47"/>
        <v>7122234215682.4912</v>
      </c>
    </row>
    <row r="771" spans="1:5" x14ac:dyDescent="0.25">
      <c r="A771">
        <v>769</v>
      </c>
      <c r="B771" s="160">
        <f t="shared" si="44"/>
        <v>10393538161243.115</v>
      </c>
      <c r="C771" s="160">
        <f t="shared" si="45"/>
        <v>6236122896745.8691</v>
      </c>
      <c r="D771" s="160">
        <f t="shared" si="46"/>
        <v>6755799804808.0254</v>
      </c>
      <c r="E771" s="160">
        <f t="shared" si="47"/>
        <v>7275476712870.1807</v>
      </c>
    </row>
    <row r="772" spans="1:5" x14ac:dyDescent="0.25">
      <c r="A772">
        <v>770</v>
      </c>
      <c r="B772" s="160">
        <f t="shared" ref="B772:B835" si="48">((A772^2*10+40*A772)*(54/53)^A772)+A772*$E$1</f>
        <v>10617130544241.877</v>
      </c>
      <c r="C772" s="160">
        <f t="shared" ref="C772:C835" si="49">B772*0.6</f>
        <v>6370278326545.126</v>
      </c>
      <c r="D772" s="160">
        <f t="shared" ref="D772:D835" si="50">B772*0.65</f>
        <v>6901134853757.2207</v>
      </c>
      <c r="E772" s="160">
        <f t="shared" ref="E772:E835" si="51">B772*0.7</f>
        <v>7431991380969.3135</v>
      </c>
    </row>
    <row r="773" spans="1:5" x14ac:dyDescent="0.25">
      <c r="A773">
        <v>771</v>
      </c>
      <c r="B773" s="160">
        <f t="shared" si="48"/>
        <v>10845496592272.002</v>
      </c>
      <c r="C773" s="160">
        <f t="shared" si="49"/>
        <v>6507297955363.2012</v>
      </c>
      <c r="D773" s="160">
        <f t="shared" si="50"/>
        <v>7049572784976.8018</v>
      </c>
      <c r="E773" s="160">
        <f t="shared" si="51"/>
        <v>7591847614590.4014</v>
      </c>
    </row>
    <row r="774" spans="1:5" x14ac:dyDescent="0.25">
      <c r="A774">
        <v>772</v>
      </c>
      <c r="B774" s="160">
        <f t="shared" si="48"/>
        <v>11078737529998.66</v>
      </c>
      <c r="C774" s="160">
        <f t="shared" si="49"/>
        <v>6647242517999.1963</v>
      </c>
      <c r="D774" s="160">
        <f t="shared" si="50"/>
        <v>7201179394499.1289</v>
      </c>
      <c r="E774" s="160">
        <f t="shared" si="51"/>
        <v>7755116270999.0615</v>
      </c>
    </row>
    <row r="775" spans="1:5" x14ac:dyDescent="0.25">
      <c r="A775">
        <v>773</v>
      </c>
      <c r="B775" s="160">
        <f t="shared" si="48"/>
        <v>11316956715390.994</v>
      </c>
      <c r="C775" s="160">
        <f t="shared" si="49"/>
        <v>6790174029234.5967</v>
      </c>
      <c r="D775" s="160">
        <f t="shared" si="50"/>
        <v>7356021865004.1465</v>
      </c>
      <c r="E775" s="160">
        <f t="shared" si="51"/>
        <v>7921869700773.6953</v>
      </c>
    </row>
    <row r="776" spans="1:5" x14ac:dyDescent="0.25">
      <c r="A776">
        <v>774</v>
      </c>
      <c r="B776" s="160">
        <f t="shared" si="48"/>
        <v>11560259684432.172</v>
      </c>
      <c r="C776" s="160">
        <f t="shared" si="49"/>
        <v>6936155810659.3027</v>
      </c>
      <c r="D776" s="160">
        <f t="shared" si="50"/>
        <v>7514168794880.9121</v>
      </c>
      <c r="E776" s="160">
        <f t="shared" si="51"/>
        <v>8092181779102.5195</v>
      </c>
    </row>
    <row r="777" spans="1:5" x14ac:dyDescent="0.25">
      <c r="A777">
        <v>775</v>
      </c>
      <c r="B777" s="160">
        <f t="shared" si="48"/>
        <v>11808754196761.717</v>
      </c>
      <c r="C777" s="160">
        <f t="shared" si="49"/>
        <v>7085252518057.0303</v>
      </c>
      <c r="D777" s="160">
        <f t="shared" si="50"/>
        <v>7675690227895.1162</v>
      </c>
      <c r="E777" s="160">
        <f t="shared" si="51"/>
        <v>8266127937733.2012</v>
      </c>
    </row>
    <row r="778" spans="1:5" x14ac:dyDescent="0.25">
      <c r="A778">
        <v>776</v>
      </c>
      <c r="B778" s="160">
        <f t="shared" si="48"/>
        <v>12062550282269.549</v>
      </c>
      <c r="C778" s="160">
        <f t="shared" si="49"/>
        <v>7237530169361.7295</v>
      </c>
      <c r="D778" s="160">
        <f t="shared" si="50"/>
        <v>7840657683475.207</v>
      </c>
      <c r="E778" s="160">
        <f t="shared" si="51"/>
        <v>8443785197588.6836</v>
      </c>
    </row>
    <row r="779" spans="1:5" x14ac:dyDescent="0.25">
      <c r="A779">
        <v>777</v>
      </c>
      <c r="B779" s="160">
        <f t="shared" si="48"/>
        <v>12321760288661.424</v>
      </c>
      <c r="C779" s="160">
        <f t="shared" si="49"/>
        <v>7393056173196.8545</v>
      </c>
      <c r="D779" s="160">
        <f t="shared" si="50"/>
        <v>8009144187629.9258</v>
      </c>
      <c r="E779" s="160">
        <f t="shared" si="51"/>
        <v>8625232202062.9961</v>
      </c>
    </row>
    <row r="780" spans="1:5" x14ac:dyDescent="0.25">
      <c r="A780">
        <v>778</v>
      </c>
      <c r="B780" s="160">
        <f t="shared" si="48"/>
        <v>12586498930015.977</v>
      </c>
      <c r="C780" s="160">
        <f t="shared" si="49"/>
        <v>7551899358009.5859</v>
      </c>
      <c r="D780" s="160">
        <f t="shared" si="50"/>
        <v>8181224304510.3848</v>
      </c>
      <c r="E780" s="160">
        <f t="shared" si="51"/>
        <v>8810549251011.1836</v>
      </c>
    </row>
    <row r="781" spans="1:5" x14ac:dyDescent="0.25">
      <c r="A781">
        <v>779</v>
      </c>
      <c r="B781" s="160">
        <f t="shared" si="48"/>
        <v>12856883336353.877</v>
      </c>
      <c r="C781" s="160">
        <f t="shared" si="49"/>
        <v>7714130001812.3262</v>
      </c>
      <c r="D781" s="160">
        <f t="shared" si="50"/>
        <v>8356974168630.0205</v>
      </c>
      <c r="E781" s="160">
        <f t="shared" si="51"/>
        <v>8999818335447.7129</v>
      </c>
    </row>
    <row r="782" spans="1:5" x14ac:dyDescent="0.25">
      <c r="A782">
        <v>780</v>
      </c>
      <c r="B782" s="160">
        <f t="shared" si="48"/>
        <v>13133033104240.221</v>
      </c>
      <c r="C782" s="160">
        <f t="shared" si="49"/>
        <v>7879819862544.1318</v>
      </c>
      <c r="D782" s="160">
        <f t="shared" si="50"/>
        <v>8536471517756.1436</v>
      </c>
      <c r="E782" s="160">
        <f t="shared" si="51"/>
        <v>9193123172968.1543</v>
      </c>
    </row>
    <row r="783" spans="1:5" x14ac:dyDescent="0.25">
      <c r="A783">
        <v>781</v>
      </c>
      <c r="B783" s="160">
        <f t="shared" si="48"/>
        <v>13415070348441.441</v>
      </c>
      <c r="C783" s="160">
        <f t="shared" si="49"/>
        <v>8049042209064.8643</v>
      </c>
      <c r="D783" s="160">
        <f t="shared" si="50"/>
        <v>8719795726486.9375</v>
      </c>
      <c r="E783" s="160">
        <f t="shared" si="51"/>
        <v>9390549243909.0078</v>
      </c>
    </row>
    <row r="784" spans="1:5" x14ac:dyDescent="0.25">
      <c r="A784">
        <v>782</v>
      </c>
      <c r="B784" s="160">
        <f t="shared" si="48"/>
        <v>13703119754658.77</v>
      </c>
      <c r="C784" s="160">
        <f t="shared" si="49"/>
        <v>8221871852795.2617</v>
      </c>
      <c r="D784" s="160">
        <f t="shared" si="50"/>
        <v>8907027840528.2012</v>
      </c>
      <c r="E784" s="160">
        <f t="shared" si="51"/>
        <v>9592183828261.1387</v>
      </c>
    </row>
    <row r="785" spans="1:5" x14ac:dyDescent="0.25">
      <c r="A785">
        <v>783</v>
      </c>
      <c r="B785" s="160">
        <f t="shared" si="48"/>
        <v>13997308633360.426</v>
      </c>
      <c r="C785" s="160">
        <f t="shared" si="49"/>
        <v>8398385180016.2549</v>
      </c>
      <c r="D785" s="160">
        <f t="shared" si="50"/>
        <v>9098250611684.2773</v>
      </c>
      <c r="E785" s="160">
        <f t="shared" si="51"/>
        <v>9798116043352.2969</v>
      </c>
    </row>
    <row r="786" spans="1:5" x14ac:dyDescent="0.25">
      <c r="A786">
        <v>784</v>
      </c>
      <c r="B786" s="160">
        <f t="shared" si="48"/>
        <v>14297766974735.479</v>
      </c>
      <c r="C786" s="160">
        <f t="shared" si="49"/>
        <v>8578660184841.2871</v>
      </c>
      <c r="D786" s="160">
        <f t="shared" si="50"/>
        <v>9293548533578.0605</v>
      </c>
      <c r="E786" s="160">
        <f t="shared" si="51"/>
        <v>10008436882314.834</v>
      </c>
    </row>
    <row r="787" spans="1:5" x14ac:dyDescent="0.25">
      <c r="A787">
        <v>785</v>
      </c>
      <c r="B787" s="160">
        <f t="shared" si="48"/>
        <v>14604627504792.529</v>
      </c>
      <c r="C787" s="160">
        <f t="shared" si="49"/>
        <v>8762776502875.5176</v>
      </c>
      <c r="D787" s="160">
        <f t="shared" si="50"/>
        <v>9493007878115.1445</v>
      </c>
      <c r="E787" s="160">
        <f t="shared" si="51"/>
        <v>10223239253354.77</v>
      </c>
    </row>
    <row r="788" spans="1:5" x14ac:dyDescent="0.25">
      <c r="A788">
        <v>786</v>
      </c>
      <c r="B788" s="160">
        <f t="shared" si="48"/>
        <v>14918025742627.016</v>
      </c>
      <c r="C788" s="160">
        <f t="shared" si="49"/>
        <v>8950815445576.209</v>
      </c>
      <c r="D788" s="160">
        <f t="shared" si="50"/>
        <v>9696716732707.5605</v>
      </c>
      <c r="E788" s="160">
        <f t="shared" si="51"/>
        <v>10442618019838.91</v>
      </c>
    </row>
    <row r="789" spans="1:5" x14ac:dyDescent="0.25">
      <c r="A789">
        <v>787</v>
      </c>
      <c r="B789" s="160">
        <f t="shared" si="48"/>
        <v>15238100058881.324</v>
      </c>
      <c r="C789" s="160">
        <f t="shared" si="49"/>
        <v>9142860035328.7949</v>
      </c>
      <c r="D789" s="160">
        <f t="shared" si="50"/>
        <v>9904765038272.8613</v>
      </c>
      <c r="E789" s="160">
        <f t="shared" si="51"/>
        <v>10666670041216.926</v>
      </c>
    </row>
    <row r="790" spans="1:5" x14ac:dyDescent="0.25">
      <c r="A790">
        <v>788</v>
      </c>
      <c r="B790" s="160">
        <f t="shared" si="48"/>
        <v>15564991735422.547</v>
      </c>
      <c r="C790" s="160">
        <f t="shared" si="49"/>
        <v>9338995041253.5273</v>
      </c>
      <c r="D790" s="160">
        <f t="shared" si="50"/>
        <v>10117244628024.656</v>
      </c>
      <c r="E790" s="160">
        <f t="shared" si="51"/>
        <v>10895494214795.781</v>
      </c>
    </row>
    <row r="791" spans="1:5" x14ac:dyDescent="0.25">
      <c r="A791">
        <v>789</v>
      </c>
      <c r="B791" s="160">
        <f t="shared" si="48"/>
        <v>15898845026262.973</v>
      </c>
      <c r="C791" s="160">
        <f t="shared" si="49"/>
        <v>9539307015757.7832</v>
      </c>
      <c r="D791" s="160">
        <f t="shared" si="50"/>
        <v>10334249267070.932</v>
      </c>
      <c r="E791" s="160">
        <f t="shared" si="51"/>
        <v>11129191518384.08</v>
      </c>
    </row>
    <row r="792" spans="1:5" x14ac:dyDescent="0.25">
      <c r="A792">
        <v>790</v>
      </c>
      <c r="B792" s="160">
        <f t="shared" si="48"/>
        <v>16239807219749.232</v>
      </c>
      <c r="C792" s="160">
        <f t="shared" si="49"/>
        <v>9743884331849.5391</v>
      </c>
      <c r="D792" s="160">
        <f t="shared" si="50"/>
        <v>10555874692837.002</v>
      </c>
      <c r="E792" s="160">
        <f t="shared" si="51"/>
        <v>11367865053824.463</v>
      </c>
    </row>
    <row r="793" spans="1:5" x14ac:dyDescent="0.25">
      <c r="A793">
        <v>791</v>
      </c>
      <c r="B793" s="160">
        <f t="shared" si="48"/>
        <v>16588028702046.285</v>
      </c>
      <c r="C793" s="160">
        <f t="shared" si="49"/>
        <v>9952817221227.7715</v>
      </c>
      <c r="D793" s="160">
        <f t="shared" si="50"/>
        <v>10782218656330.086</v>
      </c>
      <c r="E793" s="160">
        <f t="shared" si="51"/>
        <v>11611620091432.398</v>
      </c>
    </row>
    <row r="794" spans="1:5" x14ac:dyDescent="0.25">
      <c r="A794">
        <v>792</v>
      </c>
      <c r="B794" s="160">
        <f t="shared" si="48"/>
        <v>16943663021943.145</v>
      </c>
      <c r="C794" s="160">
        <f t="shared" si="49"/>
        <v>10166197813165.887</v>
      </c>
      <c r="D794" s="160">
        <f t="shared" si="50"/>
        <v>11013380964263.045</v>
      </c>
      <c r="E794" s="160">
        <f t="shared" si="51"/>
        <v>11860564115360.201</v>
      </c>
    </row>
    <row r="795" spans="1:5" x14ac:dyDescent="0.25">
      <c r="A795">
        <v>793</v>
      </c>
      <c r="B795" s="160">
        <f t="shared" si="48"/>
        <v>17306866957007.75</v>
      </c>
      <c r="C795" s="160">
        <f t="shared" si="49"/>
        <v>10384120174204.65</v>
      </c>
      <c r="D795" s="160">
        <f t="shared" si="50"/>
        <v>11249463522055.037</v>
      </c>
      <c r="E795" s="160">
        <f t="shared" si="51"/>
        <v>12114806869905.424</v>
      </c>
    </row>
    <row r="796" spans="1:5" x14ac:dyDescent="0.25">
      <c r="A796">
        <v>794</v>
      </c>
      <c r="B796" s="160">
        <f t="shared" si="48"/>
        <v>17677800581118.863</v>
      </c>
      <c r="C796" s="160">
        <f t="shared" si="49"/>
        <v>10606680348671.318</v>
      </c>
      <c r="D796" s="160">
        <f t="shared" si="50"/>
        <v>11490570377727.262</v>
      </c>
      <c r="E796" s="160">
        <f t="shared" si="51"/>
        <v>12374460406783.203</v>
      </c>
    </row>
    <row r="797" spans="1:5" x14ac:dyDescent="0.25">
      <c r="A797">
        <v>795</v>
      </c>
      <c r="B797" s="160">
        <f t="shared" si="48"/>
        <v>18056627333403.645</v>
      </c>
      <c r="C797" s="160">
        <f t="shared" si="49"/>
        <v>10833976400042.186</v>
      </c>
      <c r="D797" s="160">
        <f t="shared" si="50"/>
        <v>11736807766712.369</v>
      </c>
      <c r="E797" s="160">
        <f t="shared" si="51"/>
        <v>12639639133382.551</v>
      </c>
    </row>
    <row r="798" spans="1:5" x14ac:dyDescent="0.25">
      <c r="A798">
        <v>796</v>
      </c>
      <c r="B798" s="160">
        <f t="shared" si="48"/>
        <v>18443514088609.941</v>
      </c>
      <c r="C798" s="160">
        <f t="shared" si="49"/>
        <v>11066108453165.965</v>
      </c>
      <c r="D798" s="160">
        <f t="shared" si="50"/>
        <v>11988284157596.463</v>
      </c>
      <c r="E798" s="160">
        <f t="shared" si="51"/>
        <v>12910459862026.959</v>
      </c>
    </row>
    <row r="799" spans="1:5" x14ac:dyDescent="0.25">
      <c r="A799">
        <v>797</v>
      </c>
      <c r="B799" s="160">
        <f t="shared" si="48"/>
        <v>18838631228943.059</v>
      </c>
      <c r="C799" s="160">
        <f t="shared" si="49"/>
        <v>11303178737365.834</v>
      </c>
      <c r="D799" s="160">
        <f t="shared" si="50"/>
        <v>12245110298812.988</v>
      </c>
      <c r="E799" s="160">
        <f t="shared" si="51"/>
        <v>13187041860260.141</v>
      </c>
    </row>
    <row r="800" spans="1:5" x14ac:dyDescent="0.25">
      <c r="A800">
        <v>798</v>
      </c>
      <c r="B800" s="160">
        <f t="shared" si="48"/>
        <v>19242152717397.367</v>
      </c>
      <c r="C800" s="160">
        <f t="shared" si="49"/>
        <v>11545291630438.42</v>
      </c>
      <c r="D800" s="160">
        <f t="shared" si="50"/>
        <v>12507399266308.289</v>
      </c>
      <c r="E800" s="160">
        <f t="shared" si="51"/>
        <v>13469506902178.156</v>
      </c>
    </row>
    <row r="801" spans="1:5" x14ac:dyDescent="0.25">
      <c r="A801">
        <v>799</v>
      </c>
      <c r="B801" s="160">
        <f t="shared" si="48"/>
        <v>19654256172613.652</v>
      </c>
      <c r="C801" s="160">
        <f t="shared" si="49"/>
        <v>11792553703568.191</v>
      </c>
      <c r="D801" s="160">
        <f t="shared" si="50"/>
        <v>12775266512198.875</v>
      </c>
      <c r="E801" s="160">
        <f t="shared" si="51"/>
        <v>13757979320829.557</v>
      </c>
    </row>
    <row r="802" spans="1:5" x14ac:dyDescent="0.25">
      <c r="A802">
        <v>800</v>
      </c>
      <c r="B802" s="160">
        <f t="shared" si="48"/>
        <v>20075122945293.906</v>
      </c>
      <c r="C802" s="160">
        <f t="shared" si="49"/>
        <v>12045073767176.344</v>
      </c>
      <c r="D802" s="160">
        <f t="shared" si="50"/>
        <v>13048829914441.039</v>
      </c>
      <c r="E802" s="160">
        <f t="shared" si="51"/>
        <v>14052586061705.734</v>
      </c>
    </row>
    <row r="803" spans="1:5" x14ac:dyDescent="0.25">
      <c r="A803">
        <v>801</v>
      </c>
      <c r="B803" s="160">
        <f t="shared" si="48"/>
        <v>20504938196205.738</v>
      </c>
      <c r="C803" s="160">
        <f t="shared" si="49"/>
        <v>12302962917723.443</v>
      </c>
      <c r="D803" s="160">
        <f t="shared" si="50"/>
        <v>13328209827533.73</v>
      </c>
      <c r="E803" s="160">
        <f t="shared" si="51"/>
        <v>14353456737344.016</v>
      </c>
    </row>
    <row r="804" spans="1:5" x14ac:dyDescent="0.25">
      <c r="A804">
        <v>802</v>
      </c>
      <c r="B804" s="160">
        <f t="shared" si="48"/>
        <v>20943890975809.367</v>
      </c>
      <c r="C804" s="160">
        <f t="shared" si="49"/>
        <v>12566334585485.619</v>
      </c>
      <c r="D804" s="160">
        <f t="shared" si="50"/>
        <v>13613529134276.09</v>
      </c>
      <c r="E804" s="160">
        <f t="shared" si="51"/>
        <v>14660723683066.557</v>
      </c>
    </row>
    <row r="805" spans="1:5" x14ac:dyDescent="0.25">
      <c r="A805">
        <v>803</v>
      </c>
      <c r="B805" s="160">
        <f t="shared" si="48"/>
        <v>21392174305540.805</v>
      </c>
      <c r="C805" s="160">
        <f t="shared" si="49"/>
        <v>12835304583324.482</v>
      </c>
      <c r="D805" s="160">
        <f t="shared" si="50"/>
        <v>13904913298601.523</v>
      </c>
      <c r="E805" s="160">
        <f t="shared" si="51"/>
        <v>14974522013878.562</v>
      </c>
    </row>
    <row r="806" spans="1:5" x14ac:dyDescent="0.25">
      <c r="A806">
        <v>804</v>
      </c>
      <c r="B806" s="160">
        <f t="shared" si="48"/>
        <v>21849985260785.488</v>
      </c>
      <c r="C806" s="160">
        <f t="shared" si="49"/>
        <v>13109991156471.293</v>
      </c>
      <c r="D806" s="160">
        <f t="shared" si="50"/>
        <v>14202490419510.568</v>
      </c>
      <c r="E806" s="160">
        <f t="shared" si="51"/>
        <v>15294989682549.842</v>
      </c>
    </row>
    <row r="807" spans="1:5" x14ac:dyDescent="0.25">
      <c r="A807">
        <v>805</v>
      </c>
      <c r="B807" s="160">
        <f t="shared" si="48"/>
        <v>22317525055577.422</v>
      </c>
      <c r="C807" s="160">
        <f t="shared" si="49"/>
        <v>13390515033346.453</v>
      </c>
      <c r="D807" s="160">
        <f t="shared" si="50"/>
        <v>14506391286125.324</v>
      </c>
      <c r="E807" s="160">
        <f t="shared" si="51"/>
        <v>15622267538904.193</v>
      </c>
    </row>
    <row r="808" spans="1:5" x14ac:dyDescent="0.25">
      <c r="A808">
        <v>806</v>
      </c>
      <c r="B808" s="160">
        <f t="shared" si="48"/>
        <v>22794999129059.531</v>
      </c>
      <c r="C808" s="160">
        <f t="shared" si="49"/>
        <v>13676999477435.719</v>
      </c>
      <c r="D808" s="160">
        <f t="shared" si="50"/>
        <v>14816749433888.695</v>
      </c>
      <c r="E808" s="160">
        <f t="shared" si="51"/>
        <v>15956499390341.67</v>
      </c>
    </row>
    <row r="809" spans="1:5" x14ac:dyDescent="0.25">
      <c r="A809">
        <v>807</v>
      </c>
      <c r="B809" s="160">
        <f t="shared" si="48"/>
        <v>23282617233741.605</v>
      </c>
      <c r="C809" s="160">
        <f t="shared" si="49"/>
        <v>13969570340244.963</v>
      </c>
      <c r="D809" s="160">
        <f t="shared" si="50"/>
        <v>15133701201932.045</v>
      </c>
      <c r="E809" s="160">
        <f t="shared" si="51"/>
        <v>16297832063619.123</v>
      </c>
    </row>
    <row r="810" spans="1:5" x14ac:dyDescent="0.25">
      <c r="A810">
        <v>808</v>
      </c>
      <c r="B810" s="160">
        <f t="shared" si="48"/>
        <v>23780593525593.262</v>
      </c>
      <c r="C810" s="160">
        <f t="shared" si="49"/>
        <v>14268356115355.957</v>
      </c>
      <c r="D810" s="160">
        <f t="shared" si="50"/>
        <v>15457385791635.621</v>
      </c>
      <c r="E810" s="160">
        <f t="shared" si="51"/>
        <v>16646415467915.281</v>
      </c>
    </row>
    <row r="811" spans="1:5" x14ac:dyDescent="0.25">
      <c r="A811">
        <v>809</v>
      </c>
      <c r="B811" s="160">
        <f t="shared" si="48"/>
        <v>24289146656009.625</v>
      </c>
      <c r="C811" s="160">
        <f t="shared" si="49"/>
        <v>14573487993605.775</v>
      </c>
      <c r="D811" s="160">
        <f t="shared" si="50"/>
        <v>15787945326406.256</v>
      </c>
      <c r="E811" s="160">
        <f t="shared" si="51"/>
        <v>17002402659206.736</v>
      </c>
    </row>
    <row r="812" spans="1:5" x14ac:dyDescent="0.25">
      <c r="A812">
        <v>810</v>
      </c>
      <c r="B812" s="160">
        <f t="shared" si="48"/>
        <v>24808499865688.793</v>
      </c>
      <c r="C812" s="160">
        <f t="shared" si="49"/>
        <v>14885099919413.275</v>
      </c>
      <c r="D812" s="160">
        <f t="shared" si="50"/>
        <v>16125524912697.717</v>
      </c>
      <c r="E812" s="160">
        <f t="shared" si="51"/>
        <v>17365949905982.154</v>
      </c>
    </row>
    <row r="813" spans="1:5" x14ac:dyDescent="0.25">
      <c r="A813">
        <v>811</v>
      </c>
      <c r="B813" s="160">
        <f t="shared" si="48"/>
        <v>25338881080460.316</v>
      </c>
      <c r="C813" s="160">
        <f t="shared" si="49"/>
        <v>15203328648276.189</v>
      </c>
      <c r="D813" s="160">
        <f t="shared" si="50"/>
        <v>16470272702299.207</v>
      </c>
      <c r="E813" s="160">
        <f t="shared" si="51"/>
        <v>17737216756322.219</v>
      </c>
    </row>
    <row r="814" spans="1:5" x14ac:dyDescent="0.25">
      <c r="A814">
        <v>812</v>
      </c>
      <c r="B814" s="160">
        <f t="shared" si="48"/>
        <v>25880523009105.418</v>
      </c>
      <c r="C814" s="160">
        <f t="shared" si="49"/>
        <v>15528313805463.25</v>
      </c>
      <c r="D814" s="160">
        <f t="shared" si="50"/>
        <v>16822339955918.521</v>
      </c>
      <c r="E814" s="160">
        <f t="shared" si="51"/>
        <v>18116366106373.793</v>
      </c>
    </row>
    <row r="815" spans="1:5" x14ac:dyDescent="0.25">
      <c r="A815">
        <v>813</v>
      </c>
      <c r="B815" s="160">
        <f t="shared" si="48"/>
        <v>26433663243209.926</v>
      </c>
      <c r="C815" s="160">
        <f t="shared" si="49"/>
        <v>15860197945925.955</v>
      </c>
      <c r="D815" s="160">
        <f t="shared" si="50"/>
        <v>17181881108086.453</v>
      </c>
      <c r="E815" s="160">
        <f t="shared" si="51"/>
        <v>18503564270246.945</v>
      </c>
    </row>
    <row r="816" spans="1:5" x14ac:dyDescent="0.25">
      <c r="A816">
        <v>814</v>
      </c>
      <c r="B816" s="160">
        <f t="shared" si="48"/>
        <v>26998544359092.047</v>
      </c>
      <c r="C816" s="160">
        <f t="shared" si="49"/>
        <v>16199126615455.227</v>
      </c>
      <c r="D816" s="160">
        <f t="shared" si="50"/>
        <v>17549053833409.832</v>
      </c>
      <c r="E816" s="160">
        <f t="shared" si="51"/>
        <v>18898981051364.43</v>
      </c>
    </row>
    <row r="817" spans="1:5" x14ac:dyDescent="0.25">
      <c r="A817">
        <v>815</v>
      </c>
      <c r="B817" s="160">
        <f t="shared" si="48"/>
        <v>27575414021847.902</v>
      </c>
      <c r="C817" s="160">
        <f t="shared" si="49"/>
        <v>16545248413108.74</v>
      </c>
      <c r="D817" s="160">
        <f t="shared" si="50"/>
        <v>17924019114201.137</v>
      </c>
      <c r="E817" s="160">
        <f t="shared" si="51"/>
        <v>19302789815293.531</v>
      </c>
    </row>
    <row r="818" spans="1:5" x14ac:dyDescent="0.25">
      <c r="A818">
        <v>816</v>
      </c>
      <c r="B818" s="160">
        <f t="shared" si="48"/>
        <v>28164525091558.754</v>
      </c>
      <c r="C818" s="160">
        <f t="shared" si="49"/>
        <v>16898715054935.252</v>
      </c>
      <c r="D818" s="160">
        <f t="shared" si="50"/>
        <v>18306941309513.191</v>
      </c>
      <c r="E818" s="160">
        <f t="shared" si="51"/>
        <v>19715167564091.125</v>
      </c>
    </row>
    <row r="819" spans="1:5" x14ac:dyDescent="0.25">
      <c r="A819">
        <v>817</v>
      </c>
      <c r="B819" s="160">
        <f t="shared" si="48"/>
        <v>28766135731704.395</v>
      </c>
      <c r="C819" s="160">
        <f t="shared" si="49"/>
        <v>17259681439022.637</v>
      </c>
      <c r="D819" s="160">
        <f t="shared" si="50"/>
        <v>18697988225607.855</v>
      </c>
      <c r="E819" s="160">
        <f t="shared" si="51"/>
        <v>20136295012193.074</v>
      </c>
    </row>
    <row r="820" spans="1:5" x14ac:dyDescent="0.25">
      <c r="A820">
        <v>818</v>
      </c>
      <c r="B820" s="160">
        <f t="shared" si="48"/>
        <v>29380509519828.605</v>
      </c>
      <c r="C820" s="160">
        <f t="shared" si="49"/>
        <v>17628305711897.164</v>
      </c>
      <c r="D820" s="160">
        <f t="shared" si="50"/>
        <v>19097331187888.594</v>
      </c>
      <c r="E820" s="160">
        <f t="shared" si="51"/>
        <v>20566356663880.023</v>
      </c>
    </row>
    <row r="821" spans="1:5" x14ac:dyDescent="0.25">
      <c r="A821">
        <v>819</v>
      </c>
      <c r="B821" s="160">
        <f t="shared" si="48"/>
        <v>30007915560503.039</v>
      </c>
      <c r="C821" s="160">
        <f t="shared" si="49"/>
        <v>18004749336301.824</v>
      </c>
      <c r="D821" s="160">
        <f t="shared" si="50"/>
        <v>19505145114326.977</v>
      </c>
      <c r="E821" s="160">
        <f t="shared" si="51"/>
        <v>21005540892352.125</v>
      </c>
    </row>
    <row r="822" spans="1:5" x14ac:dyDescent="0.25">
      <c r="A822">
        <v>820</v>
      </c>
      <c r="B822" s="160">
        <f t="shared" si="48"/>
        <v>30648628600637.25</v>
      </c>
      <c r="C822" s="160">
        <f t="shared" si="49"/>
        <v>18389177160382.348</v>
      </c>
      <c r="D822" s="160">
        <f t="shared" si="50"/>
        <v>19921608590414.215</v>
      </c>
      <c r="E822" s="160">
        <f t="shared" si="51"/>
        <v>21454040020446.074</v>
      </c>
    </row>
    <row r="823" spans="1:5" x14ac:dyDescent="0.25">
      <c r="A823">
        <v>821</v>
      </c>
      <c r="B823" s="160">
        <f t="shared" si="48"/>
        <v>31302929147183.234</v>
      </c>
      <c r="C823" s="160">
        <f t="shared" si="49"/>
        <v>18781757488309.941</v>
      </c>
      <c r="D823" s="160">
        <f t="shared" si="50"/>
        <v>20346903945669.102</v>
      </c>
      <c r="E823" s="160">
        <f t="shared" si="51"/>
        <v>21912050403028.262</v>
      </c>
    </row>
    <row r="824" spans="1:5" x14ac:dyDescent="0.25">
      <c r="A824">
        <v>822</v>
      </c>
      <c r="B824" s="160">
        <f t="shared" si="48"/>
        <v>31971103587284.094</v>
      </c>
      <c r="C824" s="160">
        <f t="shared" si="49"/>
        <v>19182662152370.457</v>
      </c>
      <c r="D824" s="160">
        <f t="shared" si="50"/>
        <v>20781217331734.66</v>
      </c>
      <c r="E824" s="160">
        <f t="shared" si="51"/>
        <v>22379772511098.863</v>
      </c>
    </row>
    <row r="825" spans="1:5" x14ac:dyDescent="0.25">
      <c r="A825">
        <v>823</v>
      </c>
      <c r="B825" s="160">
        <f t="shared" si="48"/>
        <v>32653444310917.32</v>
      </c>
      <c r="C825" s="160">
        <f t="shared" si="49"/>
        <v>19592066586550.391</v>
      </c>
      <c r="D825" s="160">
        <f t="shared" si="50"/>
        <v>21224738802096.258</v>
      </c>
      <c r="E825" s="160">
        <f t="shared" si="51"/>
        <v>22857411017642.121</v>
      </c>
    </row>
    <row r="826" spans="1:5" x14ac:dyDescent="0.25">
      <c r="A826">
        <v>824</v>
      </c>
      <c r="B826" s="160">
        <f t="shared" si="48"/>
        <v>33350249836084.266</v>
      </c>
      <c r="C826" s="160">
        <f t="shared" si="49"/>
        <v>20010149901650.559</v>
      </c>
      <c r="D826" s="160">
        <f t="shared" si="50"/>
        <v>21677662393454.773</v>
      </c>
      <c r="E826" s="160">
        <f t="shared" si="51"/>
        <v>23345174885258.984</v>
      </c>
    </row>
    <row r="827" spans="1:5" x14ac:dyDescent="0.25">
      <c r="A827">
        <v>825</v>
      </c>
      <c r="B827" s="160">
        <f t="shared" si="48"/>
        <v>34061824936598.555</v>
      </c>
      <c r="C827" s="160">
        <f t="shared" si="49"/>
        <v>20437094961959.133</v>
      </c>
      <c r="D827" s="160">
        <f t="shared" si="50"/>
        <v>22140186208789.062</v>
      </c>
      <c r="E827" s="160">
        <f t="shared" si="51"/>
        <v>23843277455618.988</v>
      </c>
    </row>
    <row r="828" spans="1:5" x14ac:dyDescent="0.25">
      <c r="A828">
        <v>826</v>
      </c>
      <c r="B828" s="160">
        <f t="shared" si="48"/>
        <v>34788480772526.898</v>
      </c>
      <c r="C828" s="160">
        <f t="shared" si="49"/>
        <v>20873088463516.137</v>
      </c>
      <c r="D828" s="160">
        <f t="shared" si="50"/>
        <v>22612512502142.484</v>
      </c>
      <c r="E828" s="160">
        <f t="shared" si="51"/>
        <v>24351936540768.828</v>
      </c>
    </row>
    <row r="829" spans="1:5" x14ac:dyDescent="0.25">
      <c r="A829">
        <v>827</v>
      </c>
      <c r="B829" s="160">
        <f t="shared" si="48"/>
        <v>35530535023337.445</v>
      </c>
      <c r="C829" s="160">
        <f t="shared" si="49"/>
        <v>21318321014002.465</v>
      </c>
      <c r="D829" s="160">
        <f t="shared" si="50"/>
        <v>23094847765169.34</v>
      </c>
      <c r="E829" s="160">
        <f t="shared" si="51"/>
        <v>24871374516336.211</v>
      </c>
    </row>
    <row r="830" spans="1:5" x14ac:dyDescent="0.25">
      <c r="A830">
        <v>828</v>
      </c>
      <c r="B830" s="160">
        <f t="shared" si="48"/>
        <v>36288312023811.453</v>
      </c>
      <c r="C830" s="160">
        <f t="shared" si="49"/>
        <v>21772987214286.871</v>
      </c>
      <c r="D830" s="160">
        <f t="shared" si="50"/>
        <v>23587402815477.445</v>
      </c>
      <c r="E830" s="160">
        <f t="shared" si="51"/>
        <v>25401818416668.016</v>
      </c>
    </row>
    <row r="831" spans="1:5" x14ac:dyDescent="0.25">
      <c r="A831">
        <v>829</v>
      </c>
      <c r="B831" s="160">
        <f t="shared" si="48"/>
        <v>37062142902775.391</v>
      </c>
      <c r="C831" s="160">
        <f t="shared" si="49"/>
        <v>22237285741665.234</v>
      </c>
      <c r="D831" s="160">
        <f t="shared" si="50"/>
        <v>24090392886804.004</v>
      </c>
      <c r="E831" s="160">
        <f t="shared" si="51"/>
        <v>25943500031942.773</v>
      </c>
    </row>
    <row r="832" spans="1:5" x14ac:dyDescent="0.25">
      <c r="A832">
        <v>830</v>
      </c>
      <c r="B832" s="160">
        <f t="shared" si="48"/>
        <v>37852365724711.867</v>
      </c>
      <c r="C832" s="160">
        <f t="shared" si="49"/>
        <v>22711419434827.121</v>
      </c>
      <c r="D832" s="160">
        <f t="shared" si="50"/>
        <v>24604037721062.715</v>
      </c>
      <c r="E832" s="160">
        <f t="shared" si="51"/>
        <v>26496656007298.305</v>
      </c>
    </row>
    <row r="833" spans="1:5" x14ac:dyDescent="0.25">
      <c r="A833">
        <v>831</v>
      </c>
      <c r="B833" s="160">
        <f t="shared" si="48"/>
        <v>38659325634308.687</v>
      </c>
      <c r="C833" s="160">
        <f t="shared" si="49"/>
        <v>23195595380585.211</v>
      </c>
      <c r="D833" s="160">
        <f t="shared" si="50"/>
        <v>25128561662300.648</v>
      </c>
      <c r="E833" s="160">
        <f t="shared" si="51"/>
        <v>27061527944016.078</v>
      </c>
    </row>
    <row r="834" spans="1:5" x14ac:dyDescent="0.25">
      <c r="A834">
        <v>832</v>
      </c>
      <c r="B834" s="160">
        <f t="shared" si="48"/>
        <v>39483375004007.031</v>
      </c>
      <c r="C834" s="160">
        <f t="shared" si="49"/>
        <v>23690025002404.219</v>
      </c>
      <c r="D834" s="160">
        <f t="shared" si="50"/>
        <v>25664193752604.57</v>
      </c>
      <c r="E834" s="160">
        <f t="shared" si="51"/>
        <v>27638362502804.922</v>
      </c>
    </row>
    <row r="835" spans="1:5" x14ac:dyDescent="0.25">
      <c r="A835">
        <v>833</v>
      </c>
      <c r="B835" s="160">
        <f t="shared" si="48"/>
        <v>40324873584610.312</v>
      </c>
      <c r="C835" s="160">
        <f t="shared" si="49"/>
        <v>24194924150766.187</v>
      </c>
      <c r="D835" s="160">
        <f t="shared" si="50"/>
        <v>26211167829996.703</v>
      </c>
      <c r="E835" s="160">
        <f t="shared" si="51"/>
        <v>28227411509227.219</v>
      </c>
    </row>
    <row r="836" spans="1:5" x14ac:dyDescent="0.25">
      <c r="A836">
        <v>834</v>
      </c>
      <c r="B836" s="160">
        <f t="shared" ref="B836:B899" si="52">((A836^2*10+40*A836)*(54/53)^A836)+A836*$E$1</f>
        <v>41184188659017.477</v>
      </c>
      <c r="C836" s="160">
        <f t="shared" ref="C836:C899" si="53">B836*0.6</f>
        <v>24710513195410.484</v>
      </c>
      <c r="D836" s="160">
        <f t="shared" ref="D836:D899" si="54">B836*0.65</f>
        <v>26769722628361.359</v>
      </c>
      <c r="E836" s="160">
        <f t="shared" ref="E836:E899" si="55">B836*0.7</f>
        <v>28828932061312.23</v>
      </c>
    </row>
    <row r="837" spans="1:5" x14ac:dyDescent="0.25">
      <c r="A837">
        <v>835</v>
      </c>
      <c r="B837" s="160">
        <f t="shared" si="52"/>
        <v>42061695199144.68</v>
      </c>
      <c r="C837" s="160">
        <f t="shared" si="53"/>
        <v>25237017119486.809</v>
      </c>
      <c r="D837" s="160">
        <f t="shared" si="54"/>
        <v>27340101879444.043</v>
      </c>
      <c r="E837" s="160">
        <f t="shared" si="55"/>
        <v>29443186639401.273</v>
      </c>
    </row>
    <row r="838" spans="1:5" x14ac:dyDescent="0.25">
      <c r="A838">
        <v>836</v>
      </c>
      <c r="B838" s="160">
        <f t="shared" si="52"/>
        <v>42957776026101.766</v>
      </c>
      <c r="C838" s="160">
        <f t="shared" si="53"/>
        <v>25774665615661.059</v>
      </c>
      <c r="D838" s="160">
        <f t="shared" si="54"/>
        <v>27922554416966.148</v>
      </c>
      <c r="E838" s="160">
        <f t="shared" si="55"/>
        <v>30070443218271.234</v>
      </c>
    </row>
    <row r="839" spans="1:5" x14ac:dyDescent="0.25">
      <c r="A839">
        <v>837</v>
      </c>
      <c r="B839" s="160">
        <f t="shared" si="52"/>
        <v>43872821973690.352</v>
      </c>
      <c r="C839" s="160">
        <f t="shared" si="53"/>
        <v>26323693184214.211</v>
      </c>
      <c r="D839" s="160">
        <f t="shared" si="54"/>
        <v>28517334282898.73</v>
      </c>
      <c r="E839" s="160">
        <f t="shared" si="55"/>
        <v>30710975381583.246</v>
      </c>
    </row>
    <row r="840" spans="1:5" x14ac:dyDescent="0.25">
      <c r="A840">
        <v>838</v>
      </c>
      <c r="B840" s="160">
        <f t="shared" si="52"/>
        <v>44807232055292.445</v>
      </c>
      <c r="C840" s="160">
        <f t="shared" si="53"/>
        <v>26884339233175.465</v>
      </c>
      <c r="D840" s="160">
        <f t="shared" si="54"/>
        <v>29124700835940.09</v>
      </c>
      <c r="E840" s="160">
        <f t="shared" si="55"/>
        <v>31365062438704.711</v>
      </c>
    </row>
    <row r="841" spans="1:5" x14ac:dyDescent="0.25">
      <c r="A841">
        <v>839</v>
      </c>
      <c r="B841" s="160">
        <f t="shared" si="52"/>
        <v>45761413634219.211</v>
      </c>
      <c r="C841" s="160">
        <f t="shared" si="53"/>
        <v>27456848180531.527</v>
      </c>
      <c r="D841" s="160">
        <f t="shared" si="54"/>
        <v>29744918862242.488</v>
      </c>
      <c r="E841" s="160">
        <f t="shared" si="55"/>
        <v>32032989543953.445</v>
      </c>
    </row>
    <row r="842" spans="1:5" x14ac:dyDescent="0.25">
      <c r="A842">
        <v>840</v>
      </c>
      <c r="B842" s="160">
        <f t="shared" si="52"/>
        <v>46735782597591.883</v>
      </c>
      <c r="C842" s="160">
        <f t="shared" si="53"/>
        <v>28041469558555.129</v>
      </c>
      <c r="D842" s="160">
        <f t="shared" si="54"/>
        <v>30378258688434.727</v>
      </c>
      <c r="E842" s="160">
        <f t="shared" si="55"/>
        <v>32715047818314.316</v>
      </c>
    </row>
    <row r="843" spans="1:5" x14ac:dyDescent="0.25">
      <c r="A843">
        <v>841</v>
      </c>
      <c r="B843" s="160">
        <f t="shared" si="52"/>
        <v>47730763533827.227</v>
      </c>
      <c r="C843" s="160">
        <f t="shared" si="53"/>
        <v>28638458120296.336</v>
      </c>
      <c r="D843" s="160">
        <f t="shared" si="54"/>
        <v>31024996296987.699</v>
      </c>
      <c r="E843" s="160">
        <f t="shared" si="55"/>
        <v>33411534473679.055</v>
      </c>
    </row>
    <row r="844" spans="1:5" x14ac:dyDescent="0.25">
      <c r="A844">
        <v>842</v>
      </c>
      <c r="B844" s="160">
        <f t="shared" si="52"/>
        <v>48746789913802.328</v>
      </c>
      <c r="C844" s="160">
        <f t="shared" si="53"/>
        <v>29248073948281.395</v>
      </c>
      <c r="D844" s="160">
        <f t="shared" si="54"/>
        <v>31685413443971.516</v>
      </c>
      <c r="E844" s="160">
        <f t="shared" si="55"/>
        <v>34122752939661.629</v>
      </c>
    </row>
    <row r="845" spans="1:5" x14ac:dyDescent="0.25">
      <c r="A845">
        <v>843</v>
      </c>
      <c r="B845" s="160">
        <f t="shared" si="52"/>
        <v>49784304275774.391</v>
      </c>
      <c r="C845" s="160">
        <f t="shared" si="53"/>
        <v>29870582565464.633</v>
      </c>
      <c r="D845" s="160">
        <f t="shared" si="54"/>
        <v>32359797779253.355</v>
      </c>
      <c r="E845" s="160">
        <f t="shared" si="55"/>
        <v>34849012993042.07</v>
      </c>
    </row>
    <row r="846" spans="1:5" x14ac:dyDescent="0.25">
      <c r="A846">
        <v>844</v>
      </c>
      <c r="B846" s="160">
        <f t="shared" si="52"/>
        <v>50843758414133.414</v>
      </c>
      <c r="C846" s="160">
        <f t="shared" si="53"/>
        <v>30506255048480.047</v>
      </c>
      <c r="D846" s="160">
        <f t="shared" si="54"/>
        <v>33048442969186.719</v>
      </c>
      <c r="E846" s="160">
        <f t="shared" si="55"/>
        <v>35590630889893.391</v>
      </c>
    </row>
    <row r="847" spans="1:5" x14ac:dyDescent="0.25">
      <c r="A847">
        <v>845</v>
      </c>
      <c r="B847" s="160">
        <f t="shared" si="52"/>
        <v>51925613572066.477</v>
      </c>
      <c r="C847" s="160">
        <f t="shared" si="53"/>
        <v>31155368143239.887</v>
      </c>
      <c r="D847" s="160">
        <f t="shared" si="54"/>
        <v>33751648821843.211</v>
      </c>
      <c r="E847" s="160">
        <f t="shared" si="55"/>
        <v>36347929500446.531</v>
      </c>
    </row>
    <row r="848" spans="1:5" x14ac:dyDescent="0.25">
      <c r="A848">
        <v>846</v>
      </c>
      <c r="B848" s="160">
        <f t="shared" si="52"/>
        <v>53030340638214.719</v>
      </c>
      <c r="C848" s="160">
        <f t="shared" si="53"/>
        <v>31818204382928.828</v>
      </c>
      <c r="D848" s="160">
        <f t="shared" si="54"/>
        <v>34469721414839.57</v>
      </c>
      <c r="E848" s="160">
        <f t="shared" si="55"/>
        <v>37121238446750.297</v>
      </c>
    </row>
    <row r="849" spans="1:5" x14ac:dyDescent="0.25">
      <c r="A849">
        <v>847</v>
      </c>
      <c r="B849" s="160">
        <f t="shared" si="52"/>
        <v>54158420347404.969</v>
      </c>
      <c r="C849" s="160">
        <f t="shared" si="53"/>
        <v>32495052208442.98</v>
      </c>
      <c r="D849" s="160">
        <f t="shared" si="54"/>
        <v>35202973225813.234</v>
      </c>
      <c r="E849" s="160">
        <f t="shared" si="55"/>
        <v>37910894243183.477</v>
      </c>
    </row>
    <row r="850" spans="1:5" x14ac:dyDescent="0.25">
      <c r="A850">
        <v>848</v>
      </c>
      <c r="B850" s="160">
        <f t="shared" si="52"/>
        <v>55310343485540.789</v>
      </c>
      <c r="C850" s="160">
        <f t="shared" si="53"/>
        <v>33186206091324.473</v>
      </c>
      <c r="D850" s="160">
        <f t="shared" si="54"/>
        <v>35951723265601.516</v>
      </c>
      <c r="E850" s="160">
        <f t="shared" si="55"/>
        <v>38717240439878.547</v>
      </c>
    </row>
    <row r="851" spans="1:5" x14ac:dyDescent="0.25">
      <c r="A851">
        <v>849</v>
      </c>
      <c r="B851" s="160">
        <f t="shared" si="52"/>
        <v>56486611098738.062</v>
      </c>
      <c r="C851" s="160">
        <f t="shared" si="53"/>
        <v>33891966659242.836</v>
      </c>
      <c r="D851" s="160">
        <f t="shared" si="54"/>
        <v>36716297214179.742</v>
      </c>
      <c r="E851" s="160">
        <f t="shared" si="55"/>
        <v>39540627769116.641</v>
      </c>
    </row>
    <row r="852" spans="1:5" x14ac:dyDescent="0.25">
      <c r="A852">
        <v>850</v>
      </c>
      <c r="B852" s="160">
        <f t="shared" si="52"/>
        <v>57687734706793.141</v>
      </c>
      <c r="C852" s="160">
        <f t="shared" si="53"/>
        <v>34612640824075.883</v>
      </c>
      <c r="D852" s="160">
        <f t="shared" si="54"/>
        <v>37497027559415.539</v>
      </c>
      <c r="E852" s="160">
        <f t="shared" si="55"/>
        <v>40381414294755.195</v>
      </c>
    </row>
    <row r="853" spans="1:5" x14ac:dyDescent="0.25">
      <c r="A853">
        <v>851</v>
      </c>
      <c r="B853" s="160">
        <f t="shared" si="52"/>
        <v>58914236521072.711</v>
      </c>
      <c r="C853" s="160">
        <f t="shared" si="53"/>
        <v>35348541912643.625</v>
      </c>
      <c r="D853" s="160">
        <f t="shared" si="54"/>
        <v>38294253738697.266</v>
      </c>
      <c r="E853" s="160">
        <f t="shared" si="55"/>
        <v>41239965564750.898</v>
      </c>
    </row>
    <row r="854" spans="1:5" x14ac:dyDescent="0.25">
      <c r="A854">
        <v>852</v>
      </c>
      <c r="B854" s="160">
        <f t="shared" si="52"/>
        <v>60166649666916.945</v>
      </c>
      <c r="C854" s="160">
        <f t="shared" si="53"/>
        <v>36099989800150.164</v>
      </c>
      <c r="D854" s="160">
        <f t="shared" si="54"/>
        <v>39108322283496.016</v>
      </c>
      <c r="E854" s="160">
        <f t="shared" si="55"/>
        <v>42116654766841.859</v>
      </c>
    </row>
    <row r="855" spans="1:5" x14ac:dyDescent="0.25">
      <c r="A855">
        <v>853</v>
      </c>
      <c r="B855" s="160">
        <f t="shared" si="52"/>
        <v>61445518410648.523</v>
      </c>
      <c r="C855" s="160">
        <f t="shared" si="53"/>
        <v>36867311046389.109</v>
      </c>
      <c r="D855" s="160">
        <f t="shared" si="54"/>
        <v>39939586966921.539</v>
      </c>
      <c r="E855" s="160">
        <f t="shared" si="55"/>
        <v>43011862887453.961</v>
      </c>
    </row>
    <row r="856" spans="1:5" x14ac:dyDescent="0.25">
      <c r="A856">
        <v>854</v>
      </c>
      <c r="B856" s="160">
        <f t="shared" si="52"/>
        <v>62751398391283.039</v>
      </c>
      <c r="C856" s="160">
        <f t="shared" si="53"/>
        <v>37650839034769.82</v>
      </c>
      <c r="D856" s="160">
        <f t="shared" si="54"/>
        <v>40788408954333.977</v>
      </c>
      <c r="E856" s="160">
        <f t="shared" si="55"/>
        <v>43925978873898.125</v>
      </c>
    </row>
    <row r="857" spans="1:5" x14ac:dyDescent="0.25">
      <c r="A857">
        <v>855</v>
      </c>
      <c r="B857" s="160">
        <f t="shared" si="52"/>
        <v>64084856857037.328</v>
      </c>
      <c r="C857" s="160">
        <f t="shared" si="53"/>
        <v>38450914114222.398</v>
      </c>
      <c r="D857" s="160">
        <f t="shared" si="54"/>
        <v>41655156957074.266</v>
      </c>
      <c r="E857" s="160">
        <f t="shared" si="55"/>
        <v>44859399799926.125</v>
      </c>
    </row>
    <row r="858" spans="1:5" x14ac:dyDescent="0.25">
      <c r="A858">
        <v>856</v>
      </c>
      <c r="B858" s="160">
        <f t="shared" si="52"/>
        <v>65446472906735.187</v>
      </c>
      <c r="C858" s="160">
        <f t="shared" si="53"/>
        <v>39267883744041.109</v>
      </c>
      <c r="D858" s="160">
        <f t="shared" si="54"/>
        <v>42540207389377.875</v>
      </c>
      <c r="E858" s="160">
        <f t="shared" si="55"/>
        <v>45812531034714.625</v>
      </c>
    </row>
    <row r="859" spans="1:5" x14ac:dyDescent="0.25">
      <c r="A859">
        <v>857</v>
      </c>
      <c r="B859" s="160">
        <f t="shared" si="52"/>
        <v>66836837736210.906</v>
      </c>
      <c r="C859" s="160">
        <f t="shared" si="53"/>
        <v>40102102641726.539</v>
      </c>
      <c r="D859" s="160">
        <f t="shared" si="54"/>
        <v>43443944528537.094</v>
      </c>
      <c r="E859" s="160">
        <f t="shared" si="55"/>
        <v>46785786415347.633</v>
      </c>
    </row>
    <row r="860" spans="1:5" x14ac:dyDescent="0.25">
      <c r="A860">
        <v>858</v>
      </c>
      <c r="B860" s="160">
        <f t="shared" si="52"/>
        <v>68256554889814.086</v>
      </c>
      <c r="C860" s="160">
        <f t="shared" si="53"/>
        <v>40953932933888.453</v>
      </c>
      <c r="D860" s="160">
        <f t="shared" si="54"/>
        <v>44366760678379.156</v>
      </c>
      <c r="E860" s="160">
        <f t="shared" si="55"/>
        <v>47779588422869.859</v>
      </c>
    </row>
    <row r="861" spans="1:5" x14ac:dyDescent="0.25">
      <c r="A861">
        <v>859</v>
      </c>
      <c r="B861" s="160">
        <f t="shared" si="52"/>
        <v>69706240517120.75</v>
      </c>
      <c r="C861" s="160">
        <f t="shared" si="53"/>
        <v>41823744310272.445</v>
      </c>
      <c r="D861" s="160">
        <f t="shared" si="54"/>
        <v>45309056336128.492</v>
      </c>
      <c r="E861" s="160">
        <f t="shared" si="55"/>
        <v>48794368361984.523</v>
      </c>
    </row>
    <row r="862" spans="1:5" x14ac:dyDescent="0.25">
      <c r="A862">
        <v>860</v>
      </c>
      <c r="B862" s="160">
        <f t="shared" si="52"/>
        <v>71186523634958.25</v>
      </c>
      <c r="C862" s="160">
        <f t="shared" si="53"/>
        <v>42711914180974.945</v>
      </c>
      <c r="D862" s="160">
        <f t="shared" si="54"/>
        <v>46271240362722.867</v>
      </c>
      <c r="E862" s="160">
        <f t="shared" si="55"/>
        <v>49830566544470.773</v>
      </c>
    </row>
    <row r="863" spans="1:5" x14ac:dyDescent="0.25">
      <c r="A863">
        <v>861</v>
      </c>
      <c r="B863" s="160">
        <f t="shared" si="52"/>
        <v>72698046394853.312</v>
      </c>
      <c r="C863" s="160">
        <f t="shared" si="53"/>
        <v>43618827836911.984</v>
      </c>
      <c r="D863" s="160">
        <f t="shared" si="54"/>
        <v>47253730156654.656</v>
      </c>
      <c r="E863" s="160">
        <f t="shared" si="55"/>
        <v>50888632476397.312</v>
      </c>
    </row>
    <row r="864" spans="1:5" x14ac:dyDescent="0.25">
      <c r="A864">
        <v>862</v>
      </c>
      <c r="B864" s="160">
        <f t="shared" si="52"/>
        <v>74241464356015.187</v>
      </c>
      <c r="C864" s="160">
        <f t="shared" si="53"/>
        <v>44544878613609.109</v>
      </c>
      <c r="D864" s="160">
        <f t="shared" si="54"/>
        <v>48256951831409.875</v>
      </c>
      <c r="E864" s="160">
        <f t="shared" si="55"/>
        <v>51969025049210.625</v>
      </c>
    </row>
    <row r="865" spans="1:5" x14ac:dyDescent="0.25">
      <c r="A865">
        <v>863</v>
      </c>
      <c r="B865" s="160">
        <f t="shared" si="52"/>
        <v>75817446763967.828</v>
      </c>
      <c r="C865" s="160">
        <f t="shared" si="53"/>
        <v>45490468058380.695</v>
      </c>
      <c r="D865" s="160">
        <f t="shared" si="54"/>
        <v>49281340396579.094</v>
      </c>
      <c r="E865" s="160">
        <f t="shared" si="55"/>
        <v>53072212734777.477</v>
      </c>
    </row>
    <row r="866" spans="1:5" x14ac:dyDescent="0.25">
      <c r="A866">
        <v>864</v>
      </c>
      <c r="B866" s="160">
        <f t="shared" si="52"/>
        <v>77426676834947.937</v>
      </c>
      <c r="C866" s="160">
        <f t="shared" si="53"/>
        <v>46456006100968.758</v>
      </c>
      <c r="D866" s="160">
        <f t="shared" si="54"/>
        <v>50327339942716.164</v>
      </c>
      <c r="E866" s="160">
        <f t="shared" si="55"/>
        <v>54198673784463.555</v>
      </c>
    </row>
    <row r="867" spans="1:5" x14ac:dyDescent="0.25">
      <c r="A867">
        <v>865</v>
      </c>
      <c r="B867" s="160">
        <f t="shared" si="52"/>
        <v>79069852046187.172</v>
      </c>
      <c r="C867" s="160">
        <f t="shared" si="53"/>
        <v>47441911227712.305</v>
      </c>
      <c r="D867" s="160">
        <f t="shared" si="54"/>
        <v>51395403830021.664</v>
      </c>
      <c r="E867" s="160">
        <f t="shared" si="55"/>
        <v>55348896432331.016</v>
      </c>
    </row>
    <row r="868" spans="1:5" x14ac:dyDescent="0.25">
      <c r="A868">
        <v>866</v>
      </c>
      <c r="B868" s="160">
        <f t="shared" si="52"/>
        <v>80747684432200.156</v>
      </c>
      <c r="C868" s="160">
        <f t="shared" si="53"/>
        <v>48448610659320.094</v>
      </c>
      <c r="D868" s="160">
        <f t="shared" si="54"/>
        <v>52485994880930.102</v>
      </c>
      <c r="E868" s="160">
        <f t="shared" si="55"/>
        <v>56523379102540.109</v>
      </c>
    </row>
    <row r="869" spans="1:5" x14ac:dyDescent="0.25">
      <c r="A869">
        <v>867</v>
      </c>
      <c r="B869" s="160">
        <f t="shared" si="52"/>
        <v>82460900887201.922</v>
      </c>
      <c r="C869" s="160">
        <f t="shared" si="53"/>
        <v>49476540532321.148</v>
      </c>
      <c r="D869" s="160">
        <f t="shared" si="54"/>
        <v>53599585576681.25</v>
      </c>
      <c r="E869" s="160">
        <f t="shared" si="55"/>
        <v>57722630621041.344</v>
      </c>
    </row>
    <row r="870" spans="1:5" x14ac:dyDescent="0.25">
      <c r="A870">
        <v>868</v>
      </c>
      <c r="B870" s="160">
        <f t="shared" si="52"/>
        <v>84210243473781.328</v>
      </c>
      <c r="C870" s="160">
        <f t="shared" si="53"/>
        <v>50526146084268.797</v>
      </c>
      <c r="D870" s="160">
        <f t="shared" si="54"/>
        <v>54736658257957.867</v>
      </c>
      <c r="E870" s="160">
        <f t="shared" si="55"/>
        <v>58947170431646.93</v>
      </c>
    </row>
    <row r="871" spans="1:5" x14ac:dyDescent="0.25">
      <c r="A871">
        <v>869</v>
      </c>
      <c r="B871" s="160">
        <f t="shared" si="52"/>
        <v>85996469737958.719</v>
      </c>
      <c r="C871" s="160">
        <f t="shared" si="53"/>
        <v>51597881842775.227</v>
      </c>
      <c r="D871" s="160">
        <f t="shared" si="54"/>
        <v>55897705329673.172</v>
      </c>
      <c r="E871" s="160">
        <f t="shared" si="55"/>
        <v>60197528816571.102</v>
      </c>
    </row>
    <row r="872" spans="1:5" x14ac:dyDescent="0.25">
      <c r="A872">
        <v>870</v>
      </c>
      <c r="B872" s="160">
        <f t="shared" si="52"/>
        <v>87820353030760.391</v>
      </c>
      <c r="C872" s="160">
        <f t="shared" si="53"/>
        <v>52692211818456.234</v>
      </c>
      <c r="D872" s="160">
        <f t="shared" si="54"/>
        <v>57083229469994.258</v>
      </c>
      <c r="E872" s="160">
        <f t="shared" si="55"/>
        <v>61474247121532.273</v>
      </c>
    </row>
    <row r="873" spans="1:5" x14ac:dyDescent="0.25">
      <c r="A873">
        <v>871</v>
      </c>
      <c r="B873" s="160">
        <f t="shared" si="52"/>
        <v>89682682836442.922</v>
      </c>
      <c r="C873" s="160">
        <f t="shared" si="53"/>
        <v>53809609701865.75</v>
      </c>
      <c r="D873" s="160">
        <f t="shared" si="54"/>
        <v>58293743843687.898</v>
      </c>
      <c r="E873" s="160">
        <f t="shared" si="55"/>
        <v>62777877985510.039</v>
      </c>
    </row>
    <row r="874" spans="1:5" x14ac:dyDescent="0.25">
      <c r="A874">
        <v>872</v>
      </c>
      <c r="B874" s="160">
        <f t="shared" si="52"/>
        <v>91584265107505.578</v>
      </c>
      <c r="C874" s="160">
        <f t="shared" si="53"/>
        <v>54950559064503.344</v>
      </c>
      <c r="D874" s="160">
        <f t="shared" si="54"/>
        <v>59529772319878.625</v>
      </c>
      <c r="E874" s="160">
        <f t="shared" si="55"/>
        <v>64108985575253.898</v>
      </c>
    </row>
    <row r="875" spans="1:5" x14ac:dyDescent="0.25">
      <c r="A875">
        <v>873</v>
      </c>
      <c r="B875" s="160">
        <f t="shared" si="52"/>
        <v>93525922606629.391</v>
      </c>
      <c r="C875" s="160">
        <f t="shared" si="53"/>
        <v>56115553563977.633</v>
      </c>
      <c r="D875" s="160">
        <f t="shared" si="54"/>
        <v>60791849694309.109</v>
      </c>
      <c r="E875" s="160">
        <f t="shared" si="55"/>
        <v>65468145824640.57</v>
      </c>
    </row>
    <row r="876" spans="1:5" x14ac:dyDescent="0.25">
      <c r="A876">
        <v>874</v>
      </c>
      <c r="B876" s="160">
        <f t="shared" si="52"/>
        <v>95508495255686.859</v>
      </c>
      <c r="C876" s="160">
        <f t="shared" si="53"/>
        <v>57305097153412.117</v>
      </c>
      <c r="D876" s="160">
        <f t="shared" si="54"/>
        <v>62080521916196.461</v>
      </c>
      <c r="E876" s="160">
        <f t="shared" si="55"/>
        <v>66855946678980.797</v>
      </c>
    </row>
    <row r="877" spans="1:5" x14ac:dyDescent="0.25">
      <c r="A877">
        <v>875</v>
      </c>
      <c r="B877" s="160">
        <f t="shared" si="52"/>
        <v>97532840491966.672</v>
      </c>
      <c r="C877" s="160">
        <f t="shared" si="53"/>
        <v>58519704295180</v>
      </c>
      <c r="D877" s="160">
        <f t="shared" si="54"/>
        <v>63396346319778.336</v>
      </c>
      <c r="E877" s="160">
        <f t="shared" si="55"/>
        <v>68272988344376.664</v>
      </c>
    </row>
    <row r="878" spans="1:5" x14ac:dyDescent="0.25">
      <c r="A878">
        <v>876</v>
      </c>
      <c r="B878" s="160">
        <f t="shared" si="52"/>
        <v>99599833631762.859</v>
      </c>
      <c r="C878" s="160">
        <f t="shared" si="53"/>
        <v>59759900179057.711</v>
      </c>
      <c r="D878" s="160">
        <f t="shared" si="54"/>
        <v>64739891860645.859</v>
      </c>
      <c r="E878" s="160">
        <f t="shared" si="55"/>
        <v>69719883542234</v>
      </c>
    </row>
    <row r="879" spans="1:5" x14ac:dyDescent="0.25">
      <c r="A879">
        <v>877</v>
      </c>
      <c r="B879" s="160">
        <f t="shared" si="52"/>
        <v>101710368241480.09</v>
      </c>
      <c r="C879" s="160">
        <f t="shared" si="53"/>
        <v>61026220944888.055</v>
      </c>
      <c r="D879" s="160">
        <f t="shared" si="54"/>
        <v>66111739356962.062</v>
      </c>
      <c r="E879" s="160">
        <f t="shared" si="55"/>
        <v>71197257769036.062</v>
      </c>
    </row>
    <row r="880" spans="1:5" x14ac:dyDescent="0.25">
      <c r="A880">
        <v>878</v>
      </c>
      <c r="B880" s="160">
        <f t="shared" si="52"/>
        <v>103865356516408.97</v>
      </c>
      <c r="C880" s="160">
        <f t="shared" si="53"/>
        <v>62319213909845.383</v>
      </c>
      <c r="D880" s="160">
        <f t="shared" si="54"/>
        <v>67512481735665.828</v>
      </c>
      <c r="E880" s="160">
        <f t="shared" si="55"/>
        <v>72705749561486.281</v>
      </c>
    </row>
    <row r="881" spans="1:5" x14ac:dyDescent="0.25">
      <c r="A881">
        <v>879</v>
      </c>
      <c r="B881" s="160">
        <f t="shared" si="52"/>
        <v>106065729667330.23</v>
      </c>
      <c r="C881" s="160">
        <f t="shared" si="53"/>
        <v>63639437800398.141</v>
      </c>
      <c r="D881" s="160">
        <f t="shared" si="54"/>
        <v>68942724283764.656</v>
      </c>
      <c r="E881" s="160">
        <f t="shared" si="55"/>
        <v>74246010767131.156</v>
      </c>
    </row>
    <row r="882" spans="1:5" x14ac:dyDescent="0.25">
      <c r="A882">
        <v>880</v>
      </c>
      <c r="B882" s="160">
        <f t="shared" si="52"/>
        <v>108312438315108.86</v>
      </c>
      <c r="C882" s="160">
        <f t="shared" si="53"/>
        <v>64987462989065.312</v>
      </c>
      <c r="D882" s="160">
        <f t="shared" si="54"/>
        <v>70403084904820.766</v>
      </c>
      <c r="E882" s="160">
        <f t="shared" si="55"/>
        <v>75818706820576.203</v>
      </c>
    </row>
    <row r="883" spans="1:5" x14ac:dyDescent="0.25">
      <c r="A883">
        <v>881</v>
      </c>
      <c r="B883" s="160">
        <f t="shared" si="52"/>
        <v>110606452893441.95</v>
      </c>
      <c r="C883" s="160">
        <f t="shared" si="53"/>
        <v>66363871736065.172</v>
      </c>
      <c r="D883" s="160">
        <f t="shared" si="54"/>
        <v>71894194380737.266</v>
      </c>
      <c r="E883" s="160">
        <f t="shared" si="55"/>
        <v>77424517025409.359</v>
      </c>
    </row>
    <row r="884" spans="1:5" x14ac:dyDescent="0.25">
      <c r="A884">
        <v>882</v>
      </c>
      <c r="B884" s="160">
        <f t="shared" si="52"/>
        <v>112948764059929.12</v>
      </c>
      <c r="C884" s="160">
        <f t="shared" si="53"/>
        <v>67769258435957.469</v>
      </c>
      <c r="D884" s="160">
        <f t="shared" si="54"/>
        <v>73416696638953.937</v>
      </c>
      <c r="E884" s="160">
        <f t="shared" si="55"/>
        <v>79064134841950.375</v>
      </c>
    </row>
    <row r="885" spans="1:5" x14ac:dyDescent="0.25">
      <c r="A885">
        <v>883</v>
      </c>
      <c r="B885" s="160">
        <f t="shared" si="52"/>
        <v>115340383115635.78</v>
      </c>
      <c r="C885" s="160">
        <f t="shared" si="53"/>
        <v>69204229869381.469</v>
      </c>
      <c r="D885" s="160">
        <f t="shared" si="54"/>
        <v>74971249025163.266</v>
      </c>
      <c r="E885" s="160">
        <f t="shared" si="55"/>
        <v>80738268180945.047</v>
      </c>
    </row>
    <row r="886" spans="1:5" x14ac:dyDescent="0.25">
      <c r="A886">
        <v>884</v>
      </c>
      <c r="B886" s="160">
        <f t="shared" si="52"/>
        <v>117782342433325.11</v>
      </c>
      <c r="C886" s="160">
        <f t="shared" si="53"/>
        <v>70669405459995.062</v>
      </c>
      <c r="D886" s="160">
        <f t="shared" si="54"/>
        <v>76558522581661.328</v>
      </c>
      <c r="E886" s="160">
        <f t="shared" si="55"/>
        <v>82447639703327.578</v>
      </c>
    </row>
    <row r="887" spans="1:5" x14ac:dyDescent="0.25">
      <c r="A887">
        <v>885</v>
      </c>
      <c r="B887" s="160">
        <f t="shared" si="52"/>
        <v>120275695894536.39</v>
      </c>
      <c r="C887" s="160">
        <f t="shared" si="53"/>
        <v>72165417536721.828</v>
      </c>
      <c r="D887" s="160">
        <f t="shared" si="54"/>
        <v>78179202331448.656</v>
      </c>
      <c r="E887" s="160">
        <f t="shared" si="55"/>
        <v>84192987126175.469</v>
      </c>
    </row>
    <row r="888" spans="1:5" x14ac:dyDescent="0.25">
      <c r="A888">
        <v>886</v>
      </c>
      <c r="B888" s="160">
        <f t="shared" si="52"/>
        <v>122821519335692.03</v>
      </c>
      <c r="C888" s="160">
        <f t="shared" si="53"/>
        <v>73692911601415.219</v>
      </c>
      <c r="D888" s="160">
        <f t="shared" si="54"/>
        <v>79833987568199.828</v>
      </c>
      <c r="E888" s="160">
        <f t="shared" si="55"/>
        <v>85975063534984.422</v>
      </c>
    </row>
    <row r="889" spans="1:5" x14ac:dyDescent="0.25">
      <c r="A889">
        <v>887</v>
      </c>
      <c r="B889" s="160">
        <f t="shared" si="52"/>
        <v>125420911003419.02</v>
      </c>
      <c r="C889" s="160">
        <f t="shared" si="53"/>
        <v>75252546602051.406</v>
      </c>
      <c r="D889" s="160">
        <f t="shared" si="54"/>
        <v>81523592152222.359</v>
      </c>
      <c r="E889" s="160">
        <f t="shared" si="55"/>
        <v>87794637702393.312</v>
      </c>
    </row>
    <row r="890" spans="1:5" x14ac:dyDescent="0.25">
      <c r="A890">
        <v>888</v>
      </c>
      <c r="B890" s="160">
        <f t="shared" si="52"/>
        <v>128074992019274.37</v>
      </c>
      <c r="C890" s="160">
        <f t="shared" si="53"/>
        <v>76844995211564.625</v>
      </c>
      <c r="D890" s="160">
        <f t="shared" si="54"/>
        <v>83248744812528.344</v>
      </c>
      <c r="E890" s="160">
        <f t="shared" si="55"/>
        <v>89652494413492.062</v>
      </c>
    </row>
    <row r="891" spans="1:5" x14ac:dyDescent="0.25">
      <c r="A891">
        <v>889</v>
      </c>
      <c r="B891" s="160">
        <f t="shared" si="52"/>
        <v>130784906854068.52</v>
      </c>
      <c r="C891" s="160">
        <f t="shared" si="53"/>
        <v>78470944112441.109</v>
      </c>
      <c r="D891" s="160">
        <f t="shared" si="54"/>
        <v>85010189455144.531</v>
      </c>
      <c r="E891" s="160">
        <f t="shared" si="55"/>
        <v>91549434797847.953</v>
      </c>
    </row>
    <row r="892" spans="1:5" x14ac:dyDescent="0.25">
      <c r="A892">
        <v>890</v>
      </c>
      <c r="B892" s="160">
        <f t="shared" si="52"/>
        <v>133551823811983.27</v>
      </c>
      <c r="C892" s="160">
        <f t="shared" si="53"/>
        <v>80131094287189.953</v>
      </c>
      <c r="D892" s="160">
        <f t="shared" si="54"/>
        <v>86808685477789.125</v>
      </c>
      <c r="E892" s="160">
        <f t="shared" si="55"/>
        <v>93486276668388.281</v>
      </c>
    </row>
    <row r="893" spans="1:5" x14ac:dyDescent="0.25">
      <c r="A893">
        <v>891</v>
      </c>
      <c r="B893" s="160">
        <f t="shared" si="52"/>
        <v>136376935524686.44</v>
      </c>
      <c r="C893" s="160">
        <f t="shared" si="53"/>
        <v>81826161314811.859</v>
      </c>
      <c r="D893" s="160">
        <f t="shared" si="54"/>
        <v>88645008091046.187</v>
      </c>
      <c r="E893" s="160">
        <f t="shared" si="55"/>
        <v>95463854867280.5</v>
      </c>
    </row>
    <row r="894" spans="1:5" x14ac:dyDescent="0.25">
      <c r="A894">
        <v>892</v>
      </c>
      <c r="B894" s="160">
        <f t="shared" si="52"/>
        <v>139261459455648.84</v>
      </c>
      <c r="C894" s="160">
        <f t="shared" si="53"/>
        <v>83556875673389.297</v>
      </c>
      <c r="D894" s="160">
        <f t="shared" si="54"/>
        <v>90519948646171.75</v>
      </c>
      <c r="E894" s="160">
        <f t="shared" si="55"/>
        <v>97483021618954.187</v>
      </c>
    </row>
    <row r="895" spans="1:5" x14ac:dyDescent="0.25">
      <c r="A895">
        <v>893</v>
      </c>
      <c r="B895" s="160">
        <f t="shared" si="52"/>
        <v>142206638414873</v>
      </c>
      <c r="C895" s="160">
        <f t="shared" si="53"/>
        <v>85323983048923.797</v>
      </c>
      <c r="D895" s="160">
        <f t="shared" si="54"/>
        <v>92434314969667.453</v>
      </c>
      <c r="E895" s="160">
        <f t="shared" si="55"/>
        <v>99544646890411.094</v>
      </c>
    </row>
    <row r="896" spans="1:5" x14ac:dyDescent="0.25">
      <c r="A896">
        <v>894</v>
      </c>
      <c r="B896" s="160">
        <f t="shared" si="52"/>
        <v>145213741084248.47</v>
      </c>
      <c r="C896" s="160">
        <f t="shared" si="53"/>
        <v>87128244650549.078</v>
      </c>
      <c r="D896" s="160">
        <f t="shared" si="54"/>
        <v>94388931704761.516</v>
      </c>
      <c r="E896" s="160">
        <f t="shared" si="55"/>
        <v>101649618758973.92</v>
      </c>
    </row>
    <row r="897" spans="1:5" x14ac:dyDescent="0.25">
      <c r="A897">
        <v>895</v>
      </c>
      <c r="B897" s="160">
        <f t="shared" si="52"/>
        <v>148284062553751.19</v>
      </c>
      <c r="C897" s="160">
        <f t="shared" si="53"/>
        <v>88970437532250.703</v>
      </c>
      <c r="D897" s="160">
        <f t="shared" si="54"/>
        <v>96384640659938.281</v>
      </c>
      <c r="E897" s="160">
        <f t="shared" si="55"/>
        <v>103798843787625.83</v>
      </c>
    </row>
    <row r="898" spans="1:5" x14ac:dyDescent="0.25">
      <c r="A898">
        <v>896</v>
      </c>
      <c r="B898" s="160">
        <f t="shared" si="52"/>
        <v>151418924868711.72</v>
      </c>
      <c r="C898" s="160">
        <f t="shared" si="53"/>
        <v>90851354921227.031</v>
      </c>
      <c r="D898" s="160">
        <f t="shared" si="54"/>
        <v>98422301164662.625</v>
      </c>
      <c r="E898" s="160">
        <f t="shared" si="55"/>
        <v>105993247408098.2</v>
      </c>
    </row>
    <row r="899" spans="1:5" x14ac:dyDescent="0.25">
      <c r="A899">
        <v>897</v>
      </c>
      <c r="B899" s="160">
        <f t="shared" si="52"/>
        <v>154619677588377.47</v>
      </c>
      <c r="C899" s="160">
        <f t="shared" si="53"/>
        <v>92771806553026.484</v>
      </c>
      <c r="D899" s="160">
        <f t="shared" si="54"/>
        <v>100502790432445.36</v>
      </c>
      <c r="E899" s="160">
        <f t="shared" si="55"/>
        <v>108233774311864.22</v>
      </c>
    </row>
    <row r="900" spans="1:5" x14ac:dyDescent="0.25">
      <c r="A900">
        <v>898</v>
      </c>
      <c r="B900" s="160">
        <f t="shared" ref="B900:B963" si="56">((A900^2*10+40*A900)*(54/53)^A900)+A900*$E$1</f>
        <v>157887698356003.78</v>
      </c>
      <c r="C900" s="160">
        <f t="shared" ref="C900:C963" si="57">B900*0.6</f>
        <v>94732619013602.266</v>
      </c>
      <c r="D900" s="160">
        <f t="shared" ref="D900:D963" si="58">B900*0.65</f>
        <v>102627003931402.47</v>
      </c>
      <c r="E900" s="160">
        <f t="shared" ref="E900:E963" si="59">B900*0.7</f>
        <v>110521388849202.64</v>
      </c>
    </row>
    <row r="901" spans="1:5" x14ac:dyDescent="0.25">
      <c r="A901">
        <v>899</v>
      </c>
      <c r="B901" s="160">
        <f t="shared" si="56"/>
        <v>161224393480708.84</v>
      </c>
      <c r="C901" s="160">
        <f t="shared" si="57"/>
        <v>96734636088425.297</v>
      </c>
      <c r="D901" s="160">
        <f t="shared" si="58"/>
        <v>104795855762460.75</v>
      </c>
      <c r="E901" s="160">
        <f t="shared" si="59"/>
        <v>112857075436496.19</v>
      </c>
    </row>
    <row r="902" spans="1:5" x14ac:dyDescent="0.25">
      <c r="A902">
        <v>900</v>
      </c>
      <c r="B902" s="160">
        <f t="shared" si="56"/>
        <v>164631198531335.66</v>
      </c>
      <c r="C902" s="160">
        <f t="shared" si="57"/>
        <v>98778719118801.391</v>
      </c>
      <c r="D902" s="160">
        <f t="shared" si="58"/>
        <v>107010279045368.19</v>
      </c>
      <c r="E902" s="160">
        <f t="shared" si="59"/>
        <v>115241838971934.95</v>
      </c>
    </row>
    <row r="903" spans="1:5" x14ac:dyDescent="0.25">
      <c r="A903">
        <v>901</v>
      </c>
      <c r="B903" s="160">
        <f t="shared" si="56"/>
        <v>168109578942566.91</v>
      </c>
      <c r="C903" s="160">
        <f t="shared" si="57"/>
        <v>100865747365540.14</v>
      </c>
      <c r="D903" s="160">
        <f t="shared" si="58"/>
        <v>109271226312668.5</v>
      </c>
      <c r="E903" s="160">
        <f t="shared" si="59"/>
        <v>117676705259796.83</v>
      </c>
    </row>
    <row r="904" spans="1:5" x14ac:dyDescent="0.25">
      <c r="A904">
        <v>902</v>
      </c>
      <c r="B904" s="160">
        <f t="shared" si="56"/>
        <v>171661030633545.56</v>
      </c>
      <c r="C904" s="160">
        <f t="shared" si="57"/>
        <v>102996618380127.33</v>
      </c>
      <c r="D904" s="160">
        <f t="shared" si="58"/>
        <v>111579669911804.62</v>
      </c>
      <c r="E904" s="160">
        <f t="shared" si="59"/>
        <v>120162721443481.89</v>
      </c>
    </row>
    <row r="905" spans="1:5" x14ac:dyDescent="0.25">
      <c r="A905">
        <v>903</v>
      </c>
      <c r="B905" s="160">
        <f t="shared" si="56"/>
        <v>175287080639257.28</v>
      </c>
      <c r="C905" s="160">
        <f t="shared" si="57"/>
        <v>105172248383554.36</v>
      </c>
      <c r="D905" s="160">
        <f t="shared" si="58"/>
        <v>113936602415517.23</v>
      </c>
      <c r="E905" s="160">
        <f t="shared" si="59"/>
        <v>122700956447480.09</v>
      </c>
    </row>
    <row r="906" spans="1:5" x14ac:dyDescent="0.25">
      <c r="A906">
        <v>904</v>
      </c>
      <c r="B906" s="160">
        <f t="shared" si="56"/>
        <v>178989287754937.87</v>
      </c>
      <c r="C906" s="160">
        <f t="shared" si="57"/>
        <v>107393572652962.72</v>
      </c>
      <c r="D906" s="160">
        <f t="shared" si="58"/>
        <v>116343037040709.62</v>
      </c>
      <c r="E906" s="160">
        <f t="shared" si="59"/>
        <v>125292501428456.5</v>
      </c>
    </row>
    <row r="907" spans="1:5" x14ac:dyDescent="0.25">
      <c r="A907">
        <v>905</v>
      </c>
      <c r="B907" s="160">
        <f t="shared" si="56"/>
        <v>182769243193772.87</v>
      </c>
      <c r="C907" s="160">
        <f t="shared" si="57"/>
        <v>109661545916263.72</v>
      </c>
      <c r="D907" s="160">
        <f t="shared" si="58"/>
        <v>118800008075952.37</v>
      </c>
      <c r="E907" s="160">
        <f t="shared" si="59"/>
        <v>127938470235641</v>
      </c>
    </row>
    <row r="908" spans="1:5" x14ac:dyDescent="0.25">
      <c r="A908">
        <v>906</v>
      </c>
      <c r="B908" s="160">
        <f t="shared" si="56"/>
        <v>186628571258162.72</v>
      </c>
      <c r="C908" s="160">
        <f t="shared" si="57"/>
        <v>111977142754897.62</v>
      </c>
      <c r="D908" s="160">
        <f t="shared" si="58"/>
        <v>121308571317805.77</v>
      </c>
      <c r="E908" s="160">
        <f t="shared" si="59"/>
        <v>130639999880713.89</v>
      </c>
    </row>
    <row r="909" spans="1:5" x14ac:dyDescent="0.25">
      <c r="A909">
        <v>907</v>
      </c>
      <c r="B909" s="160">
        <f t="shared" si="56"/>
        <v>190568930024831.87</v>
      </c>
      <c r="C909" s="160">
        <f t="shared" si="57"/>
        <v>114341358014899.12</v>
      </c>
      <c r="D909" s="160">
        <f t="shared" si="58"/>
        <v>123869804516140.72</v>
      </c>
      <c r="E909" s="160">
        <f t="shared" si="59"/>
        <v>133398251017382.3</v>
      </c>
    </row>
    <row r="910" spans="1:5" x14ac:dyDescent="0.25">
      <c r="A910">
        <v>908</v>
      </c>
      <c r="B910" s="160">
        <f t="shared" si="56"/>
        <v>194592012044067.25</v>
      </c>
      <c r="C910" s="160">
        <f t="shared" si="57"/>
        <v>116755207226440.34</v>
      </c>
      <c r="D910" s="160">
        <f t="shared" si="58"/>
        <v>126484807828643.72</v>
      </c>
      <c r="E910" s="160">
        <f t="shared" si="59"/>
        <v>136214408430847.06</v>
      </c>
    </row>
    <row r="911" spans="1:5" x14ac:dyDescent="0.25">
      <c r="A911">
        <v>909</v>
      </c>
      <c r="B911" s="160">
        <f t="shared" si="56"/>
        <v>198699545053375.09</v>
      </c>
      <c r="C911" s="160">
        <f t="shared" si="57"/>
        <v>119219727032025.05</v>
      </c>
      <c r="D911" s="160">
        <f t="shared" si="58"/>
        <v>129154704284693.81</v>
      </c>
      <c r="E911" s="160">
        <f t="shared" si="59"/>
        <v>139089681537362.56</v>
      </c>
    </row>
    <row r="912" spans="1:5" x14ac:dyDescent="0.25">
      <c r="A912">
        <v>910</v>
      </c>
      <c r="B912" s="160">
        <f t="shared" si="56"/>
        <v>202893292705853.72</v>
      </c>
      <c r="C912" s="160">
        <f t="shared" si="57"/>
        <v>121735975623512.23</v>
      </c>
      <c r="D912" s="160">
        <f t="shared" si="58"/>
        <v>131880640258804.92</v>
      </c>
      <c r="E912" s="160">
        <f t="shared" si="59"/>
        <v>142025304894097.59</v>
      </c>
    </row>
    <row r="913" spans="1:5" x14ac:dyDescent="0.25">
      <c r="A913">
        <v>911</v>
      </c>
      <c r="B913" s="160">
        <f t="shared" si="56"/>
        <v>207175055313583</v>
      </c>
      <c r="C913" s="160">
        <f t="shared" si="57"/>
        <v>124305033188149.8</v>
      </c>
      <c r="D913" s="160">
        <f t="shared" si="58"/>
        <v>134663785953828.95</v>
      </c>
      <c r="E913" s="160">
        <f t="shared" si="59"/>
        <v>145022538719508.09</v>
      </c>
    </row>
    <row r="914" spans="1:5" x14ac:dyDescent="0.25">
      <c r="A914">
        <v>912</v>
      </c>
      <c r="B914" s="160">
        <f t="shared" si="56"/>
        <v>211546670606341.41</v>
      </c>
      <c r="C914" s="160">
        <f t="shared" si="57"/>
        <v>126928002363804.84</v>
      </c>
      <c r="D914" s="160">
        <f t="shared" si="58"/>
        <v>137505335894121.92</v>
      </c>
      <c r="E914" s="160">
        <f t="shared" si="59"/>
        <v>148082669424438.97</v>
      </c>
    </row>
    <row r="915" spans="1:5" x14ac:dyDescent="0.25">
      <c r="A915">
        <v>913</v>
      </c>
      <c r="B915" s="160">
        <f t="shared" si="56"/>
        <v>216010014505962.44</v>
      </c>
      <c r="C915" s="160">
        <f t="shared" si="57"/>
        <v>129606008703577.45</v>
      </c>
      <c r="D915" s="160">
        <f t="shared" si="58"/>
        <v>140406509428875.59</v>
      </c>
      <c r="E915" s="160">
        <f t="shared" si="59"/>
        <v>151207010154173.69</v>
      </c>
    </row>
    <row r="916" spans="1:5" x14ac:dyDescent="0.25">
      <c r="A916">
        <v>914</v>
      </c>
      <c r="B916" s="160">
        <f t="shared" si="56"/>
        <v>220567001916654.16</v>
      </c>
      <c r="C916" s="160">
        <f t="shared" si="57"/>
        <v>132340201149992.48</v>
      </c>
      <c r="D916" s="160">
        <f t="shared" si="58"/>
        <v>143368551245825.22</v>
      </c>
      <c r="E916" s="160">
        <f t="shared" si="59"/>
        <v>154396901341657.91</v>
      </c>
    </row>
    <row r="917" spans="1:5" x14ac:dyDescent="0.25">
      <c r="A917">
        <v>915</v>
      </c>
      <c r="B917" s="160">
        <f t="shared" si="56"/>
        <v>225219587531608.56</v>
      </c>
      <c r="C917" s="160">
        <f t="shared" si="57"/>
        <v>135131752518965.12</v>
      </c>
      <c r="D917" s="160">
        <f t="shared" si="58"/>
        <v>146392731895545.56</v>
      </c>
      <c r="E917" s="160">
        <f t="shared" si="59"/>
        <v>157653711272125.97</v>
      </c>
    </row>
    <row r="918" spans="1:5" x14ac:dyDescent="0.25">
      <c r="A918">
        <v>916</v>
      </c>
      <c r="B918" s="160">
        <f t="shared" si="56"/>
        <v>229969766656235.62</v>
      </c>
      <c r="C918" s="160">
        <f t="shared" si="57"/>
        <v>137981859993741.37</v>
      </c>
      <c r="D918" s="160">
        <f t="shared" si="58"/>
        <v>149480348326553.16</v>
      </c>
      <c r="E918" s="160">
        <f t="shared" si="59"/>
        <v>160978836659364.94</v>
      </c>
    </row>
    <row r="919" spans="1:5" x14ac:dyDescent="0.25">
      <c r="A919">
        <v>917</v>
      </c>
      <c r="B919" s="160">
        <f t="shared" si="56"/>
        <v>234819576048363.22</v>
      </c>
      <c r="C919" s="160">
        <f t="shared" si="57"/>
        <v>140891745629017.94</v>
      </c>
      <c r="D919" s="160">
        <f t="shared" si="58"/>
        <v>152632724431436.09</v>
      </c>
      <c r="E919" s="160">
        <f t="shared" si="59"/>
        <v>164373703233854.25</v>
      </c>
    </row>
    <row r="920" spans="1:5" x14ac:dyDescent="0.25">
      <c r="A920">
        <v>918</v>
      </c>
      <c r="B920" s="160">
        <f t="shared" si="56"/>
        <v>239771094775751.62</v>
      </c>
      <c r="C920" s="160">
        <f t="shared" si="57"/>
        <v>143862656865450.97</v>
      </c>
      <c r="D920" s="160">
        <f t="shared" si="58"/>
        <v>155851211604238.56</v>
      </c>
      <c r="E920" s="160">
        <f t="shared" si="59"/>
        <v>167839766343026.12</v>
      </c>
    </row>
    <row r="921" spans="1:5" x14ac:dyDescent="0.25">
      <c r="A921">
        <v>919</v>
      </c>
      <c r="B921" s="160">
        <f t="shared" si="56"/>
        <v>244826445091277.56</v>
      </c>
      <c r="C921" s="160">
        <f t="shared" si="57"/>
        <v>146895867054766.53</v>
      </c>
      <c r="D921" s="160">
        <f t="shared" si="58"/>
        <v>159137189309330.41</v>
      </c>
      <c r="E921" s="160">
        <f t="shared" si="59"/>
        <v>171378511563894.28</v>
      </c>
    </row>
    <row r="922" spans="1:5" x14ac:dyDescent="0.25">
      <c r="A922">
        <v>920</v>
      </c>
      <c r="B922" s="160">
        <f t="shared" si="56"/>
        <v>249987793326151.37</v>
      </c>
      <c r="C922" s="160">
        <f t="shared" si="57"/>
        <v>149992675995690.81</v>
      </c>
      <c r="D922" s="160">
        <f t="shared" si="58"/>
        <v>162492065661998.41</v>
      </c>
      <c r="E922" s="160">
        <f t="shared" si="59"/>
        <v>174991455328305.94</v>
      </c>
    </row>
    <row r="923" spans="1:5" x14ac:dyDescent="0.25">
      <c r="A923">
        <v>921</v>
      </c>
      <c r="B923" s="160">
        <f t="shared" si="56"/>
        <v>255257350801537.44</v>
      </c>
      <c r="C923" s="160">
        <f t="shared" si="57"/>
        <v>153154410480922.47</v>
      </c>
      <c r="D923" s="160">
        <f t="shared" si="58"/>
        <v>165917278020999.34</v>
      </c>
      <c r="E923" s="160">
        <f t="shared" si="59"/>
        <v>178680145561076.19</v>
      </c>
    </row>
    <row r="924" spans="1:5" x14ac:dyDescent="0.25">
      <c r="A924">
        <v>922</v>
      </c>
      <c r="B924" s="160">
        <f t="shared" si="56"/>
        <v>260637374758953.87</v>
      </c>
      <c r="C924" s="160">
        <f t="shared" si="57"/>
        <v>156382424855372.31</v>
      </c>
      <c r="D924" s="160">
        <f t="shared" si="58"/>
        <v>169414293593320.03</v>
      </c>
      <c r="E924" s="160">
        <f t="shared" si="59"/>
        <v>182446162331267.69</v>
      </c>
    </row>
    <row r="925" spans="1:5" x14ac:dyDescent="0.25">
      <c r="A925">
        <v>923</v>
      </c>
      <c r="B925" s="160">
        <f t="shared" si="56"/>
        <v>266130169309840.56</v>
      </c>
      <c r="C925" s="160">
        <f t="shared" si="57"/>
        <v>159678101585904.34</v>
      </c>
      <c r="D925" s="160">
        <f t="shared" si="58"/>
        <v>172984610051396.37</v>
      </c>
      <c r="E925" s="160">
        <f t="shared" si="59"/>
        <v>186291118516888.37</v>
      </c>
    </row>
    <row r="926" spans="1:5" x14ac:dyDescent="0.25">
      <c r="A926">
        <v>924</v>
      </c>
      <c r="B926" s="160">
        <f t="shared" si="56"/>
        <v>271738086404684.81</v>
      </c>
      <c r="C926" s="160">
        <f t="shared" si="57"/>
        <v>163042851842810.87</v>
      </c>
      <c r="D926" s="160">
        <f t="shared" si="58"/>
        <v>176629756163045.12</v>
      </c>
      <c r="E926" s="160">
        <f t="shared" si="59"/>
        <v>190216660483279.34</v>
      </c>
    </row>
    <row r="927" spans="1:5" x14ac:dyDescent="0.25">
      <c r="A927">
        <v>925</v>
      </c>
      <c r="B927" s="160">
        <f t="shared" si="56"/>
        <v>277463526822109.97</v>
      </c>
      <c r="C927" s="160">
        <f t="shared" si="57"/>
        <v>166478116093265.97</v>
      </c>
      <c r="D927" s="160">
        <f t="shared" si="58"/>
        <v>180351292434371.5</v>
      </c>
      <c r="E927" s="160">
        <f t="shared" si="59"/>
        <v>194224468775476.97</v>
      </c>
    </row>
    <row r="928" spans="1:5" x14ac:dyDescent="0.25">
      <c r="A928">
        <v>926</v>
      </c>
      <c r="B928" s="160">
        <f t="shared" si="56"/>
        <v>283308941178333.62</v>
      </c>
      <c r="C928" s="160">
        <f t="shared" si="57"/>
        <v>169985364707000.16</v>
      </c>
      <c r="D928" s="160">
        <f t="shared" si="58"/>
        <v>184150811765916.87</v>
      </c>
      <c r="E928" s="160">
        <f t="shared" si="59"/>
        <v>198316258824833.53</v>
      </c>
    </row>
    <row r="929" spans="1:5" x14ac:dyDescent="0.25">
      <c r="A929">
        <v>927</v>
      </c>
      <c r="B929" s="160">
        <f t="shared" si="56"/>
        <v>289276830957414.75</v>
      </c>
      <c r="C929" s="160">
        <f t="shared" si="57"/>
        <v>173566098574448.84</v>
      </c>
      <c r="D929" s="160">
        <f t="shared" si="58"/>
        <v>188029940122319.59</v>
      </c>
      <c r="E929" s="160">
        <f t="shared" si="59"/>
        <v>202493781670190.31</v>
      </c>
    </row>
    <row r="930" spans="1:5" x14ac:dyDescent="0.25">
      <c r="A930">
        <v>928</v>
      </c>
      <c r="B930" s="160">
        <f t="shared" si="56"/>
        <v>295369749562717.25</v>
      </c>
      <c r="C930" s="160">
        <f t="shared" si="57"/>
        <v>177221849737630.34</v>
      </c>
      <c r="D930" s="160">
        <f t="shared" si="58"/>
        <v>191990337215766.22</v>
      </c>
      <c r="E930" s="160">
        <f t="shared" si="59"/>
        <v>206758824693902.06</v>
      </c>
    </row>
    <row r="931" spans="1:5" x14ac:dyDescent="0.25">
      <c r="A931">
        <v>929</v>
      </c>
      <c r="B931" s="160">
        <f t="shared" si="56"/>
        <v>301590303390023.37</v>
      </c>
      <c r="C931" s="160">
        <f t="shared" si="57"/>
        <v>180954182034014.03</v>
      </c>
      <c r="D931" s="160">
        <f t="shared" si="58"/>
        <v>196033697203515.19</v>
      </c>
      <c r="E931" s="160">
        <f t="shared" si="59"/>
        <v>211113212373016.34</v>
      </c>
    </row>
    <row r="932" spans="1:5" x14ac:dyDescent="0.25">
      <c r="A932">
        <v>930</v>
      </c>
      <c r="B932" s="160">
        <f t="shared" si="56"/>
        <v>307941152922742.31</v>
      </c>
      <c r="C932" s="160">
        <f t="shared" si="57"/>
        <v>184764691753645.37</v>
      </c>
      <c r="D932" s="160">
        <f t="shared" si="58"/>
        <v>200161749399782.5</v>
      </c>
      <c r="E932" s="160">
        <f t="shared" si="59"/>
        <v>215558807045919.59</v>
      </c>
    </row>
    <row r="933" spans="1:5" x14ac:dyDescent="0.25">
      <c r="A933">
        <v>931</v>
      </c>
      <c r="B933" s="160">
        <f t="shared" si="56"/>
        <v>314425013849667.69</v>
      </c>
      <c r="C933" s="160">
        <f t="shared" si="57"/>
        <v>188655008309800.59</v>
      </c>
      <c r="D933" s="160">
        <f t="shared" si="58"/>
        <v>204376259002284</v>
      </c>
      <c r="E933" s="160">
        <f t="shared" si="59"/>
        <v>220097509694767.37</v>
      </c>
    </row>
    <row r="934" spans="1:5" x14ac:dyDescent="0.25">
      <c r="A934">
        <v>932</v>
      </c>
      <c r="B934" s="160">
        <f t="shared" si="56"/>
        <v>321044658205745.62</v>
      </c>
      <c r="C934" s="160">
        <f t="shared" si="57"/>
        <v>192626794923447.37</v>
      </c>
      <c r="D934" s="160">
        <f t="shared" si="58"/>
        <v>208679027833734.66</v>
      </c>
      <c r="E934" s="160">
        <f t="shared" si="59"/>
        <v>224731260744021.94</v>
      </c>
    </row>
    <row r="935" spans="1:5" x14ac:dyDescent="0.25">
      <c r="A935">
        <v>933</v>
      </c>
      <c r="B935" s="160">
        <f t="shared" si="56"/>
        <v>327802915536325.56</v>
      </c>
      <c r="C935" s="160">
        <f t="shared" si="57"/>
        <v>196681749321795.34</v>
      </c>
      <c r="D935" s="160">
        <f t="shared" si="58"/>
        <v>213071895098611.62</v>
      </c>
      <c r="E935" s="160">
        <f t="shared" si="59"/>
        <v>229462040875427.87</v>
      </c>
    </row>
    <row r="936" spans="1:5" x14ac:dyDescent="0.25">
      <c r="A936">
        <v>934</v>
      </c>
      <c r="B936" s="160">
        <f t="shared" si="56"/>
        <v>334702674085376.44</v>
      </c>
      <c r="C936" s="160">
        <f t="shared" si="57"/>
        <v>200821604451225.84</v>
      </c>
      <c r="D936" s="160">
        <f t="shared" si="58"/>
        <v>217556738155494.69</v>
      </c>
      <c r="E936" s="160">
        <f t="shared" si="59"/>
        <v>234291871859763.5</v>
      </c>
    </row>
    <row r="937" spans="1:5" x14ac:dyDescent="0.25">
      <c r="A937">
        <v>935</v>
      </c>
      <c r="B937" s="160">
        <f t="shared" si="56"/>
        <v>341746882008158.37</v>
      </c>
      <c r="C937" s="160">
        <f t="shared" si="57"/>
        <v>205048129204895.03</v>
      </c>
      <c r="D937" s="160">
        <f t="shared" si="58"/>
        <v>222135473305302.94</v>
      </c>
      <c r="E937" s="160">
        <f t="shared" si="59"/>
        <v>239222817405710.84</v>
      </c>
    </row>
    <row r="938" spans="1:5" x14ac:dyDescent="0.25">
      <c r="A938">
        <v>936</v>
      </c>
      <c r="B938" s="160">
        <f t="shared" si="56"/>
        <v>348938548608853.31</v>
      </c>
      <c r="C938" s="160">
        <f t="shared" si="57"/>
        <v>209363129165311.97</v>
      </c>
      <c r="D938" s="160">
        <f t="shared" si="58"/>
        <v>226810056595754.66</v>
      </c>
      <c r="E938" s="160">
        <f t="shared" si="59"/>
        <v>244256984026197.31</v>
      </c>
    </row>
    <row r="939" spans="1:5" x14ac:dyDescent="0.25">
      <c r="A939">
        <v>937</v>
      </c>
      <c r="B939" s="160">
        <f t="shared" si="56"/>
        <v>356280745603663.75</v>
      </c>
      <c r="C939" s="160">
        <f t="shared" si="57"/>
        <v>213768447362198.25</v>
      </c>
      <c r="D939" s="160">
        <f t="shared" si="58"/>
        <v>231582484642381.44</v>
      </c>
      <c r="E939" s="160">
        <f t="shared" si="59"/>
        <v>249396521922564.59</v>
      </c>
    </row>
    <row r="940" spans="1:5" x14ac:dyDescent="0.25">
      <c r="A940">
        <v>938</v>
      </c>
      <c r="B940" s="160">
        <f t="shared" si="56"/>
        <v>363776608409905.75</v>
      </c>
      <c r="C940" s="160">
        <f t="shared" si="57"/>
        <v>218265965045943.44</v>
      </c>
      <c r="D940" s="160">
        <f t="shared" si="58"/>
        <v>236454795466438.75</v>
      </c>
      <c r="E940" s="160">
        <f t="shared" si="59"/>
        <v>254643625886934</v>
      </c>
    </row>
    <row r="941" spans="1:5" x14ac:dyDescent="0.25">
      <c r="A941">
        <v>939</v>
      </c>
      <c r="B941" s="160">
        <f t="shared" si="56"/>
        <v>371429337461624.25</v>
      </c>
      <c r="C941" s="160">
        <f t="shared" si="57"/>
        <v>222857602476974.53</v>
      </c>
      <c r="D941" s="160">
        <f t="shared" si="58"/>
        <v>241429069350055.78</v>
      </c>
      <c r="E941" s="160">
        <f t="shared" si="59"/>
        <v>260000536223136.97</v>
      </c>
    </row>
    <row r="942" spans="1:5" x14ac:dyDescent="0.25">
      <c r="A942">
        <v>940</v>
      </c>
      <c r="B942" s="160">
        <f t="shared" si="56"/>
        <v>379242199552279.94</v>
      </c>
      <c r="C942" s="160">
        <f t="shared" si="57"/>
        <v>227545319731367.97</v>
      </c>
      <c r="D942" s="160">
        <f t="shared" si="58"/>
        <v>246507429708981.97</v>
      </c>
      <c r="E942" s="160">
        <f t="shared" si="59"/>
        <v>265469539686595.94</v>
      </c>
    </row>
    <row r="943" spans="1:5" x14ac:dyDescent="0.25">
      <c r="A943">
        <v>941</v>
      </c>
      <c r="B943" s="160">
        <f t="shared" si="56"/>
        <v>387218529205058.37</v>
      </c>
      <c r="C943" s="160">
        <f t="shared" si="57"/>
        <v>232331117523035.03</v>
      </c>
      <c r="D943" s="160">
        <f t="shared" si="58"/>
        <v>251692043983287.94</v>
      </c>
      <c r="E943" s="160">
        <f t="shared" si="59"/>
        <v>271052970443540.84</v>
      </c>
    </row>
    <row r="944" spans="1:5" x14ac:dyDescent="0.25">
      <c r="A944">
        <v>942</v>
      </c>
      <c r="B944" s="160">
        <f t="shared" si="56"/>
        <v>395361730071370.31</v>
      </c>
      <c r="C944" s="160">
        <f t="shared" si="57"/>
        <v>237217038042822.19</v>
      </c>
      <c r="D944" s="160">
        <f t="shared" si="58"/>
        <v>256985124546390.72</v>
      </c>
      <c r="E944" s="160">
        <f t="shared" si="59"/>
        <v>276753211049959.19</v>
      </c>
    </row>
    <row r="945" spans="1:5" x14ac:dyDescent="0.25">
      <c r="A945">
        <v>943</v>
      </c>
      <c r="B945" s="160">
        <f t="shared" si="56"/>
        <v>403675276358119.06</v>
      </c>
      <c r="C945" s="160">
        <f t="shared" si="57"/>
        <v>242205165814871.44</v>
      </c>
      <c r="D945" s="160">
        <f t="shared" si="58"/>
        <v>262388929632777.41</v>
      </c>
      <c r="E945" s="160">
        <f t="shared" si="59"/>
        <v>282572693450683.31</v>
      </c>
    </row>
    <row r="946" spans="1:5" x14ac:dyDescent="0.25">
      <c r="A946">
        <v>944</v>
      </c>
      <c r="B946" s="160">
        <f t="shared" si="56"/>
        <v>412162714284327.81</v>
      </c>
      <c r="C946" s="160">
        <f t="shared" si="57"/>
        <v>247297628570596.69</v>
      </c>
      <c r="D946" s="160">
        <f t="shared" si="58"/>
        <v>267905764284813.09</v>
      </c>
      <c r="E946" s="160">
        <f t="shared" si="59"/>
        <v>288513899999029.44</v>
      </c>
    </row>
    <row r="947" spans="1:5" x14ac:dyDescent="0.25">
      <c r="A947">
        <v>945</v>
      </c>
      <c r="B947" s="160">
        <f t="shared" si="56"/>
        <v>420827663567724.37</v>
      </c>
      <c r="C947" s="160">
        <f t="shared" si="57"/>
        <v>252496598140634.62</v>
      </c>
      <c r="D947" s="160">
        <f t="shared" si="58"/>
        <v>273537981319020.84</v>
      </c>
      <c r="E947" s="160">
        <f t="shared" si="59"/>
        <v>294579364497407.06</v>
      </c>
    </row>
    <row r="948" spans="1:5" x14ac:dyDescent="0.25">
      <c r="A948">
        <v>946</v>
      </c>
      <c r="B948" s="160">
        <f t="shared" si="56"/>
        <v>429673818941901.87</v>
      </c>
      <c r="C948" s="160">
        <f t="shared" si="57"/>
        <v>257804291365141.12</v>
      </c>
      <c r="D948" s="160">
        <f t="shared" si="58"/>
        <v>279287982312236.22</v>
      </c>
      <c r="E948" s="160">
        <f t="shared" si="59"/>
        <v>300771673259331.31</v>
      </c>
    </row>
    <row r="949" spans="1:5" x14ac:dyDescent="0.25">
      <c r="A949">
        <v>947</v>
      </c>
      <c r="B949" s="160">
        <f t="shared" si="56"/>
        <v>438704951704678</v>
      </c>
      <c r="C949" s="160">
        <f t="shared" si="57"/>
        <v>263222971022806.78</v>
      </c>
      <c r="D949" s="160">
        <f t="shared" si="58"/>
        <v>285158218608040.69</v>
      </c>
      <c r="E949" s="160">
        <f t="shared" si="59"/>
        <v>307093466193274.56</v>
      </c>
    </row>
    <row r="950" spans="1:5" x14ac:dyDescent="0.25">
      <c r="A950">
        <v>948</v>
      </c>
      <c r="B950" s="160">
        <f t="shared" si="56"/>
        <v>447924911298295.56</v>
      </c>
      <c r="C950" s="160">
        <f t="shared" si="57"/>
        <v>268754946778977.31</v>
      </c>
      <c r="D950" s="160">
        <f t="shared" si="58"/>
        <v>291151192343892.12</v>
      </c>
      <c r="E950" s="160">
        <f t="shared" si="59"/>
        <v>313547437908806.87</v>
      </c>
    </row>
    <row r="951" spans="1:5" x14ac:dyDescent="0.25">
      <c r="A951">
        <v>949</v>
      </c>
      <c r="B951" s="160">
        <f t="shared" si="56"/>
        <v>457337626922114.75</v>
      </c>
      <c r="C951" s="160">
        <f t="shared" si="57"/>
        <v>274402576153268.84</v>
      </c>
      <c r="D951" s="160">
        <f t="shared" si="58"/>
        <v>297269457499374.62</v>
      </c>
      <c r="E951" s="160">
        <f t="shared" si="59"/>
        <v>320136338845480.31</v>
      </c>
    </row>
    <row r="952" spans="1:5" x14ac:dyDescent="0.25">
      <c r="A952">
        <v>950</v>
      </c>
      <c r="B952" s="160">
        <f t="shared" si="56"/>
        <v>466947109178463.94</v>
      </c>
      <c r="C952" s="160">
        <f t="shared" si="57"/>
        <v>280168265507078.34</v>
      </c>
      <c r="D952" s="160">
        <f t="shared" si="58"/>
        <v>303515620966001.56</v>
      </c>
      <c r="E952" s="160">
        <f t="shared" si="59"/>
        <v>326862976424924.75</v>
      </c>
    </row>
    <row r="953" spans="1:5" x14ac:dyDescent="0.25">
      <c r="A953">
        <v>951</v>
      </c>
      <c r="B953" s="160">
        <f t="shared" si="56"/>
        <v>476757451752327.5</v>
      </c>
      <c r="C953" s="160">
        <f t="shared" si="57"/>
        <v>286054471051396.5</v>
      </c>
      <c r="D953" s="160">
        <f t="shared" si="58"/>
        <v>309892343639012.87</v>
      </c>
      <c r="E953" s="160">
        <f t="shared" si="59"/>
        <v>333730216226629.25</v>
      </c>
    </row>
    <row r="954" spans="1:5" x14ac:dyDescent="0.25">
      <c r="A954">
        <v>952</v>
      </c>
      <c r="B954" s="160">
        <f t="shared" si="56"/>
        <v>486772833125565.12</v>
      </c>
      <c r="C954" s="160">
        <f t="shared" si="57"/>
        <v>292063699875339.06</v>
      </c>
      <c r="D954" s="160">
        <f t="shared" si="58"/>
        <v>316402341531617.31</v>
      </c>
      <c r="E954" s="160">
        <f t="shared" si="59"/>
        <v>340740983187895.56</v>
      </c>
    </row>
    <row r="955" spans="1:5" x14ac:dyDescent="0.25">
      <c r="A955">
        <v>953</v>
      </c>
      <c r="B955" s="160">
        <f t="shared" si="56"/>
        <v>496997518326369.81</v>
      </c>
      <c r="C955" s="160">
        <f t="shared" si="57"/>
        <v>298198510995821.87</v>
      </c>
      <c r="D955" s="160">
        <f t="shared" si="58"/>
        <v>323048386912140.37</v>
      </c>
      <c r="E955" s="160">
        <f t="shared" si="59"/>
        <v>347898262828458.87</v>
      </c>
    </row>
    <row r="956" spans="1:5" x14ac:dyDescent="0.25">
      <c r="A956">
        <v>954</v>
      </c>
      <c r="B956" s="160">
        <f t="shared" si="56"/>
        <v>507435860714684.87</v>
      </c>
      <c r="C956" s="160">
        <f t="shared" si="57"/>
        <v>304461516428810.94</v>
      </c>
      <c r="D956" s="160">
        <f t="shared" si="58"/>
        <v>329833309464545.19</v>
      </c>
      <c r="E956" s="160">
        <f t="shared" si="59"/>
        <v>355205102500279.37</v>
      </c>
    </row>
    <row r="957" spans="1:5" x14ac:dyDescent="0.25">
      <c r="A957">
        <v>955</v>
      </c>
      <c r="B957" s="160">
        <f t="shared" si="56"/>
        <v>518092303804319.31</v>
      </c>
      <c r="C957" s="160">
        <f t="shared" si="57"/>
        <v>310855382282591.56</v>
      </c>
      <c r="D957" s="160">
        <f t="shared" si="58"/>
        <v>336759997472807.56</v>
      </c>
      <c r="E957" s="160">
        <f t="shared" si="59"/>
        <v>362664612663023.5</v>
      </c>
    </row>
    <row r="958" spans="1:5" x14ac:dyDescent="0.25">
      <c r="A958">
        <v>956</v>
      </c>
      <c r="B958" s="160">
        <f t="shared" si="56"/>
        <v>528971383122511.19</v>
      </c>
      <c r="C958" s="160">
        <f t="shared" si="57"/>
        <v>317382829873506.69</v>
      </c>
      <c r="D958" s="160">
        <f t="shared" si="58"/>
        <v>343831399029632.31</v>
      </c>
      <c r="E958" s="160">
        <f t="shared" si="59"/>
        <v>370279968185757.81</v>
      </c>
    </row>
    <row r="959" spans="1:5" x14ac:dyDescent="0.25">
      <c r="A959">
        <v>957</v>
      </c>
      <c r="B959" s="160">
        <f t="shared" si="56"/>
        <v>540077728107706</v>
      </c>
      <c r="C959" s="160">
        <f t="shared" si="57"/>
        <v>324046636864623.56</v>
      </c>
      <c r="D959" s="160">
        <f t="shared" si="58"/>
        <v>351050523270008.94</v>
      </c>
      <c r="E959" s="160">
        <f t="shared" si="59"/>
        <v>378054409675394.19</v>
      </c>
    </row>
    <row r="960" spans="1:5" x14ac:dyDescent="0.25">
      <c r="A960">
        <v>958</v>
      </c>
      <c r="B960" s="160">
        <f t="shared" si="56"/>
        <v>551416064046335.44</v>
      </c>
      <c r="C960" s="160">
        <f t="shared" si="57"/>
        <v>330849638427801.25</v>
      </c>
      <c r="D960" s="160">
        <f t="shared" si="58"/>
        <v>358420441630118.06</v>
      </c>
      <c r="E960" s="160">
        <f t="shared" si="59"/>
        <v>385991244832434.81</v>
      </c>
    </row>
    <row r="961" spans="1:5" x14ac:dyDescent="0.25">
      <c r="A961">
        <v>959</v>
      </c>
      <c r="B961" s="160">
        <f t="shared" si="56"/>
        <v>562991214049390.5</v>
      </c>
      <c r="C961" s="160">
        <f t="shared" si="57"/>
        <v>337794728429634.31</v>
      </c>
      <c r="D961" s="160">
        <f t="shared" si="58"/>
        <v>365944289132103.81</v>
      </c>
      <c r="E961" s="160">
        <f t="shared" si="59"/>
        <v>394093849834573.31</v>
      </c>
    </row>
    <row r="962" spans="1:5" x14ac:dyDescent="0.25">
      <c r="A962">
        <v>960</v>
      </c>
      <c r="B962" s="160">
        <f t="shared" si="56"/>
        <v>574808101069609.5</v>
      </c>
      <c r="C962" s="160">
        <f t="shared" si="57"/>
        <v>344884860641765.69</v>
      </c>
      <c r="D962" s="160">
        <f t="shared" si="58"/>
        <v>373625265695246.19</v>
      </c>
      <c r="E962" s="160">
        <f t="shared" si="59"/>
        <v>402365670748726.62</v>
      </c>
    </row>
    <row r="963" spans="1:5" x14ac:dyDescent="0.25">
      <c r="A963">
        <v>961</v>
      </c>
      <c r="B963" s="160">
        <f t="shared" si="56"/>
        <v>586871749960107.12</v>
      </c>
      <c r="C963" s="160">
        <f t="shared" si="57"/>
        <v>352123049976064.25</v>
      </c>
      <c r="D963" s="160">
        <f t="shared" si="58"/>
        <v>381466637474069.62</v>
      </c>
      <c r="E963" s="160">
        <f t="shared" si="59"/>
        <v>410810224972074.94</v>
      </c>
    </row>
    <row r="964" spans="1:5" x14ac:dyDescent="0.25">
      <c r="A964">
        <v>962</v>
      </c>
      <c r="B964" s="160">
        <f t="shared" ref="B964:B1002" si="60">((A964^2*10+40*A964)*(54/53)^A964)+A964*$E$1</f>
        <v>599187289575298.12</v>
      </c>
      <c r="C964" s="160">
        <f t="shared" ref="C964:C1002" si="61">B964*0.6</f>
        <v>359512373745178.87</v>
      </c>
      <c r="D964" s="160">
        <f t="shared" ref="D964:D1002" si="62">B964*0.65</f>
        <v>389471738223943.81</v>
      </c>
      <c r="E964" s="160">
        <f t="shared" ref="E964:E1002" si="63">B964*0.7</f>
        <v>419431102702708.69</v>
      </c>
    </row>
    <row r="965" spans="1:5" x14ac:dyDescent="0.25">
      <c r="A965">
        <v>963</v>
      </c>
      <c r="B965" s="160">
        <f t="shared" si="60"/>
        <v>611759954914977</v>
      </c>
      <c r="C965" s="160">
        <f t="shared" si="61"/>
        <v>367055972948986.19</v>
      </c>
      <c r="D965" s="160">
        <f t="shared" si="62"/>
        <v>397643970694735.06</v>
      </c>
      <c r="E965" s="160">
        <f t="shared" si="63"/>
        <v>428231968440483.87</v>
      </c>
    </row>
    <row r="966" spans="1:5" x14ac:dyDescent="0.25">
      <c r="A966">
        <v>964</v>
      </c>
      <c r="B966" s="160">
        <f t="shared" si="60"/>
        <v>624595089312441.87</v>
      </c>
      <c r="C966" s="160">
        <f t="shared" si="61"/>
        <v>374757053587465.12</v>
      </c>
      <c r="D966" s="160">
        <f t="shared" si="62"/>
        <v>405986808053087.25</v>
      </c>
      <c r="E966" s="160">
        <f t="shared" si="63"/>
        <v>437216562518709.31</v>
      </c>
    </row>
    <row r="967" spans="1:5" x14ac:dyDescent="0.25">
      <c r="A967">
        <v>965</v>
      </c>
      <c r="B967" s="160">
        <f t="shared" si="60"/>
        <v>637698146667560</v>
      </c>
      <c r="C967" s="160">
        <f t="shared" si="61"/>
        <v>382618888000536</v>
      </c>
      <c r="D967" s="160">
        <f t="shared" si="62"/>
        <v>414503795333914</v>
      </c>
      <c r="E967" s="160">
        <f t="shared" si="63"/>
        <v>446388702667292</v>
      </c>
    </row>
    <row r="968" spans="1:5" x14ac:dyDescent="0.25">
      <c r="A968">
        <v>966</v>
      </c>
      <c r="B968" s="160">
        <f t="shared" si="60"/>
        <v>651074693725697.25</v>
      </c>
      <c r="C968" s="160">
        <f t="shared" si="61"/>
        <v>390644816235418.31</v>
      </c>
      <c r="D968" s="160">
        <f t="shared" si="62"/>
        <v>423198550921703.25</v>
      </c>
      <c r="E968" s="160">
        <f t="shared" si="63"/>
        <v>455752285607988.06</v>
      </c>
    </row>
    <row r="969" spans="1:5" x14ac:dyDescent="0.25">
      <c r="A969">
        <v>967</v>
      </c>
      <c r="B969" s="160">
        <f t="shared" si="60"/>
        <v>664730412403450.5</v>
      </c>
      <c r="C969" s="160">
        <f t="shared" si="61"/>
        <v>398838247442070.31</v>
      </c>
      <c r="D969" s="160">
        <f t="shared" si="62"/>
        <v>432074768062242.81</v>
      </c>
      <c r="E969" s="160">
        <f t="shared" si="63"/>
        <v>465311288682415.31</v>
      </c>
    </row>
    <row r="970" spans="1:5" x14ac:dyDescent="0.25">
      <c r="A970">
        <v>968</v>
      </c>
      <c r="B970" s="160">
        <f t="shared" si="60"/>
        <v>678671102162139.37</v>
      </c>
      <c r="C970" s="160">
        <f t="shared" si="61"/>
        <v>407202661297283.62</v>
      </c>
      <c r="D970" s="160">
        <f t="shared" si="62"/>
        <v>441136216405390.62</v>
      </c>
      <c r="E970" s="160">
        <f t="shared" si="63"/>
        <v>475069771513497.56</v>
      </c>
    </row>
    <row r="971" spans="1:5" x14ac:dyDescent="0.25">
      <c r="A971">
        <v>969</v>
      </c>
      <c r="B971" s="160">
        <f t="shared" si="60"/>
        <v>692902682430036.75</v>
      </c>
      <c r="C971" s="160">
        <f t="shared" si="61"/>
        <v>415741609458022.06</v>
      </c>
      <c r="D971" s="160">
        <f t="shared" si="62"/>
        <v>450386743579523.87</v>
      </c>
      <c r="E971" s="160">
        <f t="shared" si="63"/>
        <v>485031877701025.69</v>
      </c>
    </row>
    <row r="972" spans="1:5" x14ac:dyDescent="0.25">
      <c r="A972">
        <v>970</v>
      </c>
      <c r="B972" s="160">
        <f t="shared" si="60"/>
        <v>707431195074334.75</v>
      </c>
      <c r="C972" s="160">
        <f t="shared" si="61"/>
        <v>424458717044600.81</v>
      </c>
      <c r="D972" s="160">
        <f t="shared" si="62"/>
        <v>459830276798317.62</v>
      </c>
      <c r="E972" s="160">
        <f t="shared" si="63"/>
        <v>495201836552034.31</v>
      </c>
    </row>
    <row r="973" spans="1:5" x14ac:dyDescent="0.25">
      <c r="A973">
        <v>971</v>
      </c>
      <c r="B973" s="160">
        <f t="shared" si="60"/>
        <v>722262806923861.5</v>
      </c>
      <c r="C973" s="160">
        <f t="shared" si="61"/>
        <v>433357684154316.87</v>
      </c>
      <c r="D973" s="160">
        <f t="shared" si="62"/>
        <v>469470824500510</v>
      </c>
      <c r="E973" s="160">
        <f t="shared" si="63"/>
        <v>505583964846703</v>
      </c>
    </row>
    <row r="974" spans="1:5" x14ac:dyDescent="0.25">
      <c r="A974">
        <v>972</v>
      </c>
      <c r="B974" s="160">
        <f t="shared" si="60"/>
        <v>737403812343591.75</v>
      </c>
      <c r="C974" s="160">
        <f t="shared" si="61"/>
        <v>442442287406155.06</v>
      </c>
      <c r="D974" s="160">
        <f t="shared" si="62"/>
        <v>479312478023334.62</v>
      </c>
      <c r="E974" s="160">
        <f t="shared" si="63"/>
        <v>516182668640514.19</v>
      </c>
    </row>
    <row r="975" spans="1:5" x14ac:dyDescent="0.25">
      <c r="A975">
        <v>973</v>
      </c>
      <c r="B975" s="160">
        <f t="shared" si="60"/>
        <v>752860635862010</v>
      </c>
      <c r="C975" s="160">
        <f t="shared" si="61"/>
        <v>451716381517206</v>
      </c>
      <c r="D975" s="160">
        <f t="shared" si="62"/>
        <v>489359413310306.5</v>
      </c>
      <c r="E975" s="160">
        <f t="shared" si="63"/>
        <v>527002445103406.94</v>
      </c>
    </row>
    <row r="976" spans="1:5" x14ac:dyDescent="0.25">
      <c r="A976">
        <v>974</v>
      </c>
      <c r="B976" s="160">
        <f t="shared" si="60"/>
        <v>768639834852403.37</v>
      </c>
      <c r="C976" s="160">
        <f t="shared" si="61"/>
        <v>461183900911442</v>
      </c>
      <c r="D976" s="160">
        <f t="shared" si="62"/>
        <v>499615892654062.19</v>
      </c>
      <c r="E976" s="160">
        <f t="shared" si="63"/>
        <v>538047884396682.31</v>
      </c>
    </row>
    <row r="977" spans="1:5" x14ac:dyDescent="0.25">
      <c r="A977">
        <v>975</v>
      </c>
      <c r="B977" s="160">
        <f t="shared" si="60"/>
        <v>784748102269191.25</v>
      </c>
      <c r="C977" s="160">
        <f t="shared" si="61"/>
        <v>470848861361514.75</v>
      </c>
      <c r="D977" s="160">
        <f t="shared" si="62"/>
        <v>510086266474974.31</v>
      </c>
      <c r="E977" s="160">
        <f t="shared" si="63"/>
        <v>549323671588433.81</v>
      </c>
    </row>
    <row r="978" spans="1:5" x14ac:dyDescent="0.25">
      <c r="A978">
        <v>976</v>
      </c>
      <c r="B978" s="160">
        <f t="shared" si="60"/>
        <v>801192269440421.12</v>
      </c>
      <c r="C978" s="160">
        <f t="shared" si="61"/>
        <v>480715361664252.69</v>
      </c>
      <c r="D978" s="160">
        <f t="shared" si="62"/>
        <v>520774975136273.75</v>
      </c>
      <c r="E978" s="160">
        <f t="shared" si="63"/>
        <v>560834588608294.75</v>
      </c>
    </row>
    <row r="979" spans="1:5" x14ac:dyDescent="0.25">
      <c r="A979">
        <v>977</v>
      </c>
      <c r="B979" s="160">
        <f t="shared" si="60"/>
        <v>817979308917569.62</v>
      </c>
      <c r="C979" s="160">
        <f t="shared" si="61"/>
        <v>490787585350541.75</v>
      </c>
      <c r="D979" s="160">
        <f t="shared" si="62"/>
        <v>531686550796420.25</v>
      </c>
      <c r="E979" s="160">
        <f t="shared" si="63"/>
        <v>572585516242298.75</v>
      </c>
    </row>
    <row r="980" spans="1:5" x14ac:dyDescent="0.25">
      <c r="A980">
        <v>978</v>
      </c>
      <c r="B980" s="160">
        <f t="shared" si="60"/>
        <v>835116337383832.25</v>
      </c>
      <c r="C980" s="160">
        <f t="shared" si="61"/>
        <v>501069802430299.31</v>
      </c>
      <c r="D980" s="160">
        <f t="shared" si="62"/>
        <v>542825619299491</v>
      </c>
      <c r="E980" s="160">
        <f t="shared" si="63"/>
        <v>584581436168682.5</v>
      </c>
    </row>
    <row r="981" spans="1:5" x14ac:dyDescent="0.25">
      <c r="A981">
        <v>979</v>
      </c>
      <c r="B981" s="160">
        <f t="shared" si="60"/>
        <v>852610618622088.5</v>
      </c>
      <c r="C981" s="160">
        <f t="shared" si="61"/>
        <v>511566371173253.06</v>
      </c>
      <c r="D981" s="160">
        <f t="shared" si="62"/>
        <v>554196902104357.56</v>
      </c>
      <c r="E981" s="160">
        <f t="shared" si="63"/>
        <v>596827433035461.87</v>
      </c>
    </row>
    <row r="982" spans="1:5" x14ac:dyDescent="0.25">
      <c r="A982">
        <v>980</v>
      </c>
      <c r="B982" s="160">
        <f t="shared" si="60"/>
        <v>870469566543771.25</v>
      </c>
      <c r="C982" s="160">
        <f t="shared" si="61"/>
        <v>522281739926262.75</v>
      </c>
      <c r="D982" s="160">
        <f t="shared" si="62"/>
        <v>565805218253451.37</v>
      </c>
      <c r="E982" s="160">
        <f t="shared" si="63"/>
        <v>609328696580639.87</v>
      </c>
    </row>
    <row r="983" spans="1:5" x14ac:dyDescent="0.25">
      <c r="A983">
        <v>981</v>
      </c>
      <c r="B983" s="160">
        <f t="shared" si="60"/>
        <v>888700748279879.12</v>
      </c>
      <c r="C983" s="160">
        <f t="shared" si="61"/>
        <v>533220448967927.44</v>
      </c>
      <c r="D983" s="160">
        <f t="shared" si="62"/>
        <v>577655486381921.5</v>
      </c>
      <c r="E983" s="160">
        <f t="shared" si="63"/>
        <v>622090523795915.37</v>
      </c>
    </row>
    <row r="984" spans="1:5" x14ac:dyDescent="0.25">
      <c r="A984">
        <v>982</v>
      </c>
      <c r="B984" s="160">
        <f t="shared" si="60"/>
        <v>907311887335408.12</v>
      </c>
      <c r="C984" s="160">
        <f t="shared" si="61"/>
        <v>544387132401244.87</v>
      </c>
      <c r="D984" s="160">
        <f t="shared" si="62"/>
        <v>589752726768015.25</v>
      </c>
      <c r="E984" s="160">
        <f t="shared" si="63"/>
        <v>635118321134785.62</v>
      </c>
    </row>
    <row r="985" spans="1:5" x14ac:dyDescent="0.25">
      <c r="A985">
        <v>983</v>
      </c>
      <c r="B985" s="160">
        <f t="shared" si="60"/>
        <v>926310866808494.37</v>
      </c>
      <c r="C985" s="160">
        <f t="shared" si="61"/>
        <v>555786520085096.62</v>
      </c>
      <c r="D985" s="160">
        <f t="shared" si="62"/>
        <v>602102063425521.37</v>
      </c>
      <c r="E985" s="160">
        <f t="shared" si="63"/>
        <v>648417606765946</v>
      </c>
    </row>
    <row r="986" spans="1:5" x14ac:dyDescent="0.25">
      <c r="A986">
        <v>984</v>
      </c>
      <c r="B986" s="160">
        <f t="shared" si="60"/>
        <v>945705732675596.37</v>
      </c>
      <c r="C986" s="160">
        <f t="shared" si="61"/>
        <v>567423439605357.75</v>
      </c>
      <c r="D986" s="160">
        <f t="shared" si="62"/>
        <v>614708726239137.62</v>
      </c>
      <c r="E986" s="160">
        <f t="shared" si="63"/>
        <v>661994012872917.37</v>
      </c>
    </row>
    <row r="987" spans="1:5" x14ac:dyDescent="0.25">
      <c r="A987">
        <v>985</v>
      </c>
      <c r="B987" s="160">
        <f t="shared" si="60"/>
        <v>965504697144062.87</v>
      </c>
      <c r="C987" s="160">
        <f t="shared" si="61"/>
        <v>579302818286437.75</v>
      </c>
      <c r="D987" s="160">
        <f t="shared" si="62"/>
        <v>627578053143640.87</v>
      </c>
      <c r="E987" s="160">
        <f t="shared" si="63"/>
        <v>675853288000844</v>
      </c>
    </row>
    <row r="988" spans="1:5" x14ac:dyDescent="0.25">
      <c r="A988">
        <v>986</v>
      </c>
      <c r="B988" s="160">
        <f t="shared" si="60"/>
        <v>985716142073467.25</v>
      </c>
      <c r="C988" s="160">
        <f t="shared" si="61"/>
        <v>591429685244080.37</v>
      </c>
      <c r="D988" s="160">
        <f t="shared" si="62"/>
        <v>640715492347753.75</v>
      </c>
      <c r="E988" s="160">
        <f t="shared" si="63"/>
        <v>690001299451427</v>
      </c>
    </row>
    <row r="989" spans="1:5" x14ac:dyDescent="0.25">
      <c r="A989">
        <v>987</v>
      </c>
      <c r="B989" s="160">
        <f t="shared" si="60"/>
        <v>1006348622467110.1</v>
      </c>
      <c r="C989" s="160">
        <f t="shared" si="61"/>
        <v>603809173480266</v>
      </c>
      <c r="D989" s="160">
        <f t="shared" si="62"/>
        <v>654126604603621.62</v>
      </c>
      <c r="E989" s="160">
        <f t="shared" si="63"/>
        <v>704444035726977</v>
      </c>
    </row>
    <row r="990" spans="1:5" x14ac:dyDescent="0.25">
      <c r="A990">
        <v>988</v>
      </c>
      <c r="B990" s="160">
        <f t="shared" si="60"/>
        <v>1027410870035131.7</v>
      </c>
      <c r="C990" s="160">
        <f t="shared" si="61"/>
        <v>616446522021079</v>
      </c>
      <c r="D990" s="160">
        <f t="shared" si="62"/>
        <v>667817065522835.62</v>
      </c>
      <c r="E990" s="160">
        <f t="shared" si="63"/>
        <v>719187609024592.12</v>
      </c>
    </row>
    <row r="991" spans="1:5" x14ac:dyDescent="0.25">
      <c r="A991">
        <v>989</v>
      </c>
      <c r="B991" s="160">
        <f t="shared" si="60"/>
        <v>1048911796830689.6</v>
      </c>
      <c r="C991" s="160">
        <f t="shared" si="61"/>
        <v>629347078098413.75</v>
      </c>
      <c r="D991" s="160">
        <f t="shared" si="62"/>
        <v>681792667939948.25</v>
      </c>
      <c r="E991" s="160">
        <f t="shared" si="63"/>
        <v>734238257781482.75</v>
      </c>
    </row>
    <row r="992" spans="1:5" x14ac:dyDescent="0.25">
      <c r="A992">
        <v>990</v>
      </c>
      <c r="B992" s="160">
        <f t="shared" si="60"/>
        <v>1070860498960702.6</v>
      </c>
      <c r="C992" s="160">
        <f t="shared" si="61"/>
        <v>642516299376421.5</v>
      </c>
      <c r="D992" s="160">
        <f t="shared" si="62"/>
        <v>696059324324456.75</v>
      </c>
      <c r="E992" s="160">
        <f t="shared" si="63"/>
        <v>749602349272491.75</v>
      </c>
    </row>
    <row r="993" spans="1:5" x14ac:dyDescent="0.25">
      <c r="A993">
        <v>991</v>
      </c>
      <c r="B993" s="160">
        <f t="shared" si="60"/>
        <v>1093266260372675.6</v>
      </c>
      <c r="C993" s="160">
        <f t="shared" si="61"/>
        <v>655959756223605.37</v>
      </c>
      <c r="D993" s="160">
        <f t="shared" si="62"/>
        <v>710623069242239.12</v>
      </c>
      <c r="E993" s="160">
        <f t="shared" si="63"/>
        <v>765286382260872.87</v>
      </c>
    </row>
    <row r="994" spans="1:5" x14ac:dyDescent="0.25">
      <c r="A994">
        <v>992</v>
      </c>
      <c r="B994" s="160">
        <f t="shared" si="60"/>
        <v>1116138556719177.2</v>
      </c>
      <c r="C994" s="160">
        <f t="shared" si="61"/>
        <v>669683134031506.37</v>
      </c>
      <c r="D994" s="160">
        <f t="shared" si="62"/>
        <v>725490061867465.25</v>
      </c>
      <c r="E994" s="160">
        <f t="shared" si="63"/>
        <v>781296989703424</v>
      </c>
    </row>
    <row r="995" spans="1:5" x14ac:dyDescent="0.25">
      <c r="A995">
        <v>993</v>
      </c>
      <c r="B995" s="160">
        <f t="shared" si="60"/>
        <v>1139487059301534.7</v>
      </c>
      <c r="C995" s="160">
        <f t="shared" si="61"/>
        <v>683692235580920.87</v>
      </c>
      <c r="D995" s="160">
        <f t="shared" si="62"/>
        <v>740666588545997.62</v>
      </c>
      <c r="E995" s="160">
        <f t="shared" si="63"/>
        <v>797640941511074.25</v>
      </c>
    </row>
    <row r="996" spans="1:5" x14ac:dyDescent="0.25">
      <c r="A996">
        <v>994</v>
      </c>
      <c r="B996" s="160">
        <f t="shared" si="60"/>
        <v>1163321639094383</v>
      </c>
      <c r="C996" s="160">
        <f t="shared" si="61"/>
        <v>697992983456629.75</v>
      </c>
      <c r="D996" s="160">
        <f t="shared" si="62"/>
        <v>756159065411349</v>
      </c>
      <c r="E996" s="160">
        <f t="shared" si="63"/>
        <v>814325147366068</v>
      </c>
    </row>
    <row r="997" spans="1:5" x14ac:dyDescent="0.25">
      <c r="A997">
        <v>995</v>
      </c>
      <c r="B997" s="160">
        <f t="shared" si="60"/>
        <v>1187652370852714</v>
      </c>
      <c r="C997" s="160">
        <f t="shared" si="61"/>
        <v>712591422511628.37</v>
      </c>
      <c r="D997" s="160">
        <f t="shared" si="62"/>
        <v>771974041054264.12</v>
      </c>
      <c r="E997" s="160">
        <f t="shared" si="63"/>
        <v>831356659596899.75</v>
      </c>
    </row>
    <row r="998" spans="1:5" x14ac:dyDescent="0.25">
      <c r="A998">
        <v>996</v>
      </c>
      <c r="B998" s="160">
        <f t="shared" si="60"/>
        <v>1212489537303110.5</v>
      </c>
      <c r="C998" s="160">
        <f t="shared" si="61"/>
        <v>727493722381866.25</v>
      </c>
      <c r="D998" s="160">
        <f t="shared" si="62"/>
        <v>788118199247021.87</v>
      </c>
      <c r="E998" s="160">
        <f t="shared" si="63"/>
        <v>848742676112177.25</v>
      </c>
    </row>
    <row r="999" spans="1:5" x14ac:dyDescent="0.25">
      <c r="A999">
        <v>997</v>
      </c>
      <c r="B999" s="160">
        <f t="shared" si="60"/>
        <v>1237843633420884.2</v>
      </c>
      <c r="C999" s="160">
        <f t="shared" si="61"/>
        <v>742706180052530.5</v>
      </c>
      <c r="D999" s="160">
        <f t="shared" si="62"/>
        <v>804598361723574.75</v>
      </c>
      <c r="E999" s="160">
        <f t="shared" si="63"/>
        <v>866490543394618.87</v>
      </c>
    </row>
    <row r="1000" spans="1:5" x14ac:dyDescent="0.25">
      <c r="A1000">
        <v>998</v>
      </c>
      <c r="B1000" s="160">
        <f t="shared" si="60"/>
        <v>1263725370794878.5</v>
      </c>
      <c r="C1000" s="160">
        <f t="shared" si="61"/>
        <v>758235222476927.12</v>
      </c>
      <c r="D1000" s="160">
        <f t="shared" si="62"/>
        <v>821421491016671</v>
      </c>
      <c r="E1000" s="160">
        <f t="shared" si="63"/>
        <v>884607759556414.87</v>
      </c>
    </row>
    <row r="1001" spans="1:5" x14ac:dyDescent="0.25">
      <c r="A1001">
        <v>999</v>
      </c>
      <c r="B1001" s="160">
        <f t="shared" si="60"/>
        <v>1290145682081720.2</v>
      </c>
      <c r="C1001" s="160">
        <f t="shared" si="61"/>
        <v>774087409249032.12</v>
      </c>
      <c r="D1001" s="160">
        <f t="shared" si="62"/>
        <v>838594693353118.25</v>
      </c>
      <c r="E1001" s="160">
        <f t="shared" si="63"/>
        <v>903101977457204.12</v>
      </c>
    </row>
    <row r="1002" spans="1:5" x14ac:dyDescent="0.25">
      <c r="A1002">
        <v>1000</v>
      </c>
      <c r="B1002" s="160">
        <f t="shared" si="60"/>
        <v>1317115725551354.7</v>
      </c>
      <c r="C1002" s="160">
        <f t="shared" si="61"/>
        <v>790269435330812.87</v>
      </c>
      <c r="D1002" s="160">
        <f t="shared" si="62"/>
        <v>856125221608380.62</v>
      </c>
      <c r="E1002" s="160">
        <f t="shared" si="63"/>
        <v>921981007885948.25</v>
      </c>
    </row>
  </sheetData>
  <pageMargins left="0.7" right="0.7" top="0.75" bottom="0.75" header="0.3" footer="0.3"/>
  <pageSetup paperSize="9" scale="84" orientation="portrait" r:id="rId1"/>
  <rowBreaks count="2" manualBreakCount="2">
    <brk id="52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Damage Rituals</vt:lpstr>
      <vt:lpstr>Buff Rituals</vt:lpstr>
      <vt:lpstr>Healing Rituals</vt:lpstr>
      <vt:lpstr>Debuffing Rituals</vt:lpstr>
      <vt:lpstr>Affliction Rituals</vt:lpstr>
      <vt:lpstr>Powerstones</vt:lpstr>
      <vt:lpstr>'Affliction Rituals'!Print_Area</vt:lpstr>
      <vt:lpstr>'Buff Rituals'!Print_Area</vt:lpstr>
      <vt:lpstr>'Damage Rituals'!Print_Area</vt:lpstr>
      <vt:lpstr>'Debuffing Rituals'!Print_Area</vt:lpstr>
      <vt:lpstr>'Healing Rituals'!Print_Area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Leuenberger</dc:creator>
  <cp:lastModifiedBy>Stefan Leuenberger</cp:lastModifiedBy>
  <cp:lastPrinted>2013-06-26T13:03:27Z</cp:lastPrinted>
  <dcterms:created xsi:type="dcterms:W3CDTF">2013-06-20T00:09:46Z</dcterms:created>
  <dcterms:modified xsi:type="dcterms:W3CDTF">2013-07-02T23:47:40Z</dcterms:modified>
</cp:coreProperties>
</file>