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2035" windowHeight="153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3" i="1" l="1"/>
  <c r="C34" i="1"/>
  <c r="C9" i="1"/>
  <c r="O20" i="1"/>
  <c r="O22" i="1" s="1"/>
  <c r="K20" i="1"/>
  <c r="G20" i="1"/>
  <c r="G22" i="1" s="1"/>
  <c r="F22" i="1"/>
  <c r="I22" i="1"/>
  <c r="J22" i="1"/>
  <c r="K22" i="1"/>
  <c r="M22" i="1"/>
  <c r="N22" i="1"/>
  <c r="E22" i="1"/>
  <c r="F14" i="1"/>
  <c r="G14" i="1"/>
  <c r="I14" i="1"/>
  <c r="J14" i="1"/>
  <c r="K14" i="1"/>
  <c r="M14" i="1"/>
  <c r="N14" i="1"/>
  <c r="O14" i="1"/>
  <c r="E14" i="1"/>
  <c r="F6" i="1"/>
  <c r="G6" i="1"/>
  <c r="I6" i="1"/>
  <c r="J6" i="1"/>
  <c r="K6" i="1"/>
  <c r="M6" i="1"/>
  <c r="N6" i="1"/>
  <c r="O6" i="1"/>
  <c r="E6" i="1"/>
</calcChain>
</file>

<file path=xl/sharedStrings.xml><?xml version="1.0" encoding="utf-8"?>
<sst xmlns="http://schemas.openxmlformats.org/spreadsheetml/2006/main" count="60" uniqueCount="26">
  <si>
    <t>Grimoire Durchschnittlich</t>
  </si>
  <si>
    <t>Anzahl Seiten</t>
  </si>
  <si>
    <t xml:space="preserve">Gewicht </t>
  </si>
  <si>
    <t>Kosten</t>
  </si>
  <si>
    <t>Grimoire Besseres Gewicht</t>
  </si>
  <si>
    <t>Grimoire Gutes Gewicht</t>
  </si>
  <si>
    <t>Grimoire Bestes Gewicht</t>
  </si>
  <si>
    <t>Grimoire Gute Anzahl Seiten</t>
  </si>
  <si>
    <t>Grimoire Bessere Anzahl Seiten</t>
  </si>
  <si>
    <t>Grimoire Beste Anzahl Seiten</t>
  </si>
  <si>
    <t>Ultimate Grimoire</t>
  </si>
  <si>
    <t>Grimoire Tabelle</t>
  </si>
  <si>
    <t>Gewicht</t>
  </si>
  <si>
    <t>Preis</t>
  </si>
  <si>
    <t>Gutes Gewicht</t>
  </si>
  <si>
    <t>Besseres Gewicht</t>
  </si>
  <si>
    <t>Bestes Gewicht</t>
  </si>
  <si>
    <t>Grimoire Builder</t>
  </si>
  <si>
    <t>Basiskosten:</t>
  </si>
  <si>
    <t>Seiten</t>
  </si>
  <si>
    <t>lbs</t>
  </si>
  <si>
    <t>$</t>
  </si>
  <si>
    <t>My Grimoire</t>
  </si>
  <si>
    <t>Gewichtsmultiplikator</t>
  </si>
  <si>
    <t>Seitenmultiplikator</t>
  </si>
  <si>
    <t>Gewünschte Anzahl Seiten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</si>
</sst>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C43" sqref="C43"/>
    </sheetView>
  </sheetViews>
  <sheetFormatPr defaultRowHeight="15" x14ac:dyDescent="0.25"/>
  <cols>
    <col min="1" max="1" width="13.85546875" customWidth="1"/>
    <col min="2" max="2" width="8.7109375" bestFit="1" customWidth="1"/>
    <col min="15" max="15" width="10" bestFit="1" customWidth="1"/>
  </cols>
  <sheetData>
    <row r="1" spans="1:15" x14ac:dyDescent="0.25">
      <c r="A1" s="1" t="s">
        <v>0</v>
      </c>
      <c r="B1" s="1"/>
      <c r="C1" s="1"/>
      <c r="E1" t="s">
        <v>5</v>
      </c>
      <c r="I1" t="s">
        <v>4</v>
      </c>
      <c r="M1" t="s">
        <v>6</v>
      </c>
    </row>
    <row r="3" spans="1:15" x14ac:dyDescent="0.25">
      <c r="A3" t="s">
        <v>1</v>
      </c>
      <c r="B3" t="s">
        <v>2</v>
      </c>
      <c r="C3" t="s">
        <v>3</v>
      </c>
      <c r="E3" t="s">
        <v>1</v>
      </c>
      <c r="F3" t="s">
        <v>2</v>
      </c>
      <c r="G3" t="s">
        <v>3</v>
      </c>
      <c r="I3" t="s">
        <v>1</v>
      </c>
      <c r="J3" t="s">
        <v>2</v>
      </c>
      <c r="K3" t="s">
        <v>3</v>
      </c>
      <c r="M3" t="s">
        <v>1</v>
      </c>
      <c r="N3" t="s">
        <v>2</v>
      </c>
      <c r="O3" t="s">
        <v>3</v>
      </c>
    </row>
    <row r="4" spans="1:15" x14ac:dyDescent="0.25">
      <c r="A4">
        <v>10</v>
      </c>
      <c r="B4">
        <v>1</v>
      </c>
      <c r="C4">
        <v>50</v>
      </c>
      <c r="E4">
        <v>10</v>
      </c>
      <c r="F4">
        <v>0.5</v>
      </c>
      <c r="G4">
        <v>250</v>
      </c>
      <c r="I4">
        <v>10</v>
      </c>
      <c r="J4">
        <v>0.25</v>
      </c>
      <c r="K4">
        <v>1000</v>
      </c>
      <c r="M4">
        <v>10</v>
      </c>
      <c r="N4">
        <v>0.125</v>
      </c>
      <c r="O4">
        <v>5000</v>
      </c>
    </row>
    <row r="5" spans="1:15" x14ac:dyDescent="0.25">
      <c r="C5" s="2"/>
    </row>
    <row r="6" spans="1:15" x14ac:dyDescent="0.25">
      <c r="A6">
        <v>50</v>
      </c>
      <c r="B6">
        <v>5</v>
      </c>
      <c r="C6">
        <v>250</v>
      </c>
      <c r="D6">
        <v>5</v>
      </c>
      <c r="E6">
        <f>E4*5</f>
        <v>50</v>
      </c>
      <c r="F6">
        <f t="shared" ref="F6:O6" si="0">F4*5</f>
        <v>2.5</v>
      </c>
      <c r="G6">
        <f t="shared" si="0"/>
        <v>1250</v>
      </c>
      <c r="I6">
        <f t="shared" si="0"/>
        <v>50</v>
      </c>
      <c r="J6">
        <f t="shared" si="0"/>
        <v>1.25</v>
      </c>
      <c r="K6">
        <f t="shared" si="0"/>
        <v>5000</v>
      </c>
      <c r="M6">
        <f t="shared" si="0"/>
        <v>50</v>
      </c>
      <c r="N6">
        <f t="shared" si="0"/>
        <v>0.625</v>
      </c>
      <c r="O6">
        <f t="shared" si="0"/>
        <v>25000</v>
      </c>
    </row>
    <row r="9" spans="1:15" x14ac:dyDescent="0.25">
      <c r="A9">
        <v>160</v>
      </c>
      <c r="B9">
        <v>16</v>
      </c>
      <c r="C9">
        <f>C4*16</f>
        <v>800</v>
      </c>
      <c r="E9" t="s">
        <v>7</v>
      </c>
      <c r="I9" t="s">
        <v>8</v>
      </c>
      <c r="M9" t="s">
        <v>9</v>
      </c>
    </row>
    <row r="11" spans="1:15" x14ac:dyDescent="0.25">
      <c r="E11" t="s">
        <v>1</v>
      </c>
      <c r="F11" t="s">
        <v>2</v>
      </c>
      <c r="G11" t="s">
        <v>3</v>
      </c>
      <c r="I11" t="s">
        <v>1</v>
      </c>
      <c r="J11" t="s">
        <v>2</v>
      </c>
      <c r="K11" t="s">
        <v>3</v>
      </c>
      <c r="M11" t="s">
        <v>1</v>
      </c>
      <c r="N11" t="s">
        <v>2</v>
      </c>
      <c r="O11" t="s">
        <v>3</v>
      </c>
    </row>
    <row r="12" spans="1:15" x14ac:dyDescent="0.25">
      <c r="E12">
        <v>20</v>
      </c>
      <c r="F12">
        <v>1</v>
      </c>
      <c r="G12">
        <v>250</v>
      </c>
      <c r="I12">
        <v>40</v>
      </c>
      <c r="J12">
        <v>1</v>
      </c>
      <c r="K12">
        <v>1000</v>
      </c>
      <c r="M12">
        <v>80</v>
      </c>
      <c r="N12">
        <v>1</v>
      </c>
      <c r="O12">
        <v>5000</v>
      </c>
    </row>
    <row r="14" spans="1:15" x14ac:dyDescent="0.25">
      <c r="E14">
        <f>E12*5</f>
        <v>100</v>
      </c>
      <c r="F14">
        <f t="shared" ref="F14:O14" si="1">F12*5</f>
        <v>5</v>
      </c>
      <c r="G14">
        <f t="shared" si="1"/>
        <v>1250</v>
      </c>
      <c r="I14">
        <f t="shared" si="1"/>
        <v>200</v>
      </c>
      <c r="J14">
        <f t="shared" si="1"/>
        <v>5</v>
      </c>
      <c r="K14">
        <f t="shared" si="1"/>
        <v>5000</v>
      </c>
      <c r="M14">
        <f t="shared" si="1"/>
        <v>400</v>
      </c>
      <c r="N14">
        <f t="shared" si="1"/>
        <v>5</v>
      </c>
      <c r="O14">
        <f t="shared" si="1"/>
        <v>25000</v>
      </c>
    </row>
    <row r="17" spans="5:15" x14ac:dyDescent="0.25">
      <c r="E17" t="s">
        <v>10</v>
      </c>
      <c r="I17" t="s">
        <v>10</v>
      </c>
      <c r="M17" t="s">
        <v>10</v>
      </c>
    </row>
    <row r="19" spans="5:15" x14ac:dyDescent="0.25">
      <c r="E19" t="s">
        <v>1</v>
      </c>
      <c r="F19" t="s">
        <v>2</v>
      </c>
      <c r="G19" t="s">
        <v>3</v>
      </c>
      <c r="I19" t="s">
        <v>1</v>
      </c>
      <c r="J19" t="s">
        <v>2</v>
      </c>
      <c r="K19" t="s">
        <v>3</v>
      </c>
      <c r="M19" t="s">
        <v>1</v>
      </c>
      <c r="N19" t="s">
        <v>2</v>
      </c>
      <c r="O19" t="s">
        <v>3</v>
      </c>
    </row>
    <row r="20" spans="5:15" x14ac:dyDescent="0.25">
      <c r="E20">
        <v>20</v>
      </c>
      <c r="F20">
        <v>0.5</v>
      </c>
      <c r="G20">
        <f>C4*5*5*5</f>
        <v>6250</v>
      </c>
      <c r="I20">
        <v>40</v>
      </c>
      <c r="J20">
        <v>0.25</v>
      </c>
      <c r="K20">
        <f>C4*20*20*20</f>
        <v>400000</v>
      </c>
      <c r="M20">
        <v>80</v>
      </c>
      <c r="N20">
        <v>0.125</v>
      </c>
      <c r="O20">
        <f>C4*100*100*100</f>
        <v>50000000</v>
      </c>
    </row>
    <row r="22" spans="5:15" x14ac:dyDescent="0.25">
      <c r="E22">
        <f>E20*5</f>
        <v>100</v>
      </c>
      <c r="F22">
        <f t="shared" ref="F22:O22" si="2">F20*5</f>
        <v>2.5</v>
      </c>
      <c r="G22">
        <f t="shared" si="2"/>
        <v>31250</v>
      </c>
      <c r="I22">
        <f t="shared" si="2"/>
        <v>200</v>
      </c>
      <c r="J22">
        <f t="shared" si="2"/>
        <v>1.25</v>
      </c>
      <c r="K22">
        <f t="shared" si="2"/>
        <v>2000000</v>
      </c>
      <c r="M22">
        <f t="shared" si="2"/>
        <v>400</v>
      </c>
      <c r="N22">
        <f t="shared" si="2"/>
        <v>0.625</v>
      </c>
      <c r="O22">
        <f t="shared" si="2"/>
        <v>250000000</v>
      </c>
    </row>
    <row r="34" spans="1:3" x14ac:dyDescent="0.25">
      <c r="B34">
        <v>800</v>
      </c>
      <c r="C34">
        <f>B34/5</f>
        <v>160</v>
      </c>
    </row>
    <row r="42" spans="1:3" x14ac:dyDescent="0.25">
      <c r="A42">
        <v>30</v>
      </c>
      <c r="B42">
        <v>3</v>
      </c>
      <c r="C42">
        <v>150</v>
      </c>
    </row>
    <row r="43" spans="1:3" x14ac:dyDescent="0.25">
      <c r="A43">
        <v>60</v>
      </c>
      <c r="B43">
        <v>3</v>
      </c>
      <c r="C43">
        <f>C42*5</f>
        <v>750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C4" sqref="C4"/>
    </sheetView>
  </sheetViews>
  <sheetFormatPr defaultRowHeight="15" x14ac:dyDescent="0.25"/>
  <sheetData>
    <row r="1" spans="1:13" x14ac:dyDescent="0.25">
      <c r="A1" t="s">
        <v>11</v>
      </c>
    </row>
    <row r="3" spans="1:13" x14ac:dyDescent="0.25">
      <c r="A3" t="s">
        <v>1</v>
      </c>
      <c r="C3" t="s">
        <v>12</v>
      </c>
      <c r="D3" t="s">
        <v>13</v>
      </c>
      <c r="F3" t="s">
        <v>14</v>
      </c>
      <c r="G3" t="s">
        <v>13</v>
      </c>
      <c r="I3" t="s">
        <v>15</v>
      </c>
      <c r="J3" t="s">
        <v>13</v>
      </c>
      <c r="L3" t="s">
        <v>16</v>
      </c>
      <c r="M3" t="s">
        <v>13</v>
      </c>
    </row>
    <row r="4" spans="1:13" x14ac:dyDescent="0.25">
      <c r="A4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4" sqref="A14"/>
    </sheetView>
  </sheetViews>
  <sheetFormatPr defaultRowHeight="15" x14ac:dyDescent="0.25"/>
  <sheetData>
    <row r="1" spans="1:2" x14ac:dyDescent="0.25">
      <c r="A1" t="s">
        <v>17</v>
      </c>
    </row>
    <row r="3" spans="1:2" x14ac:dyDescent="0.25">
      <c r="A3" t="s">
        <v>18</v>
      </c>
    </row>
    <row r="4" spans="1:2" x14ac:dyDescent="0.25">
      <c r="A4">
        <v>10</v>
      </c>
      <c r="B4" t="s">
        <v>19</v>
      </c>
    </row>
    <row r="5" spans="1:2" x14ac:dyDescent="0.25">
      <c r="A5">
        <v>1</v>
      </c>
      <c r="B5" t="s">
        <v>20</v>
      </c>
    </row>
    <row r="6" spans="1:2" x14ac:dyDescent="0.25">
      <c r="A6">
        <v>50</v>
      </c>
      <c r="B6" t="s">
        <v>21</v>
      </c>
    </row>
    <row r="8" spans="1:2" x14ac:dyDescent="0.25">
      <c r="A8" t="s">
        <v>22</v>
      </c>
    </row>
    <row r="11" spans="1:2" x14ac:dyDescent="0.25">
      <c r="A11">
        <v>50</v>
      </c>
      <c r="B11" t="s">
        <v>25</v>
      </c>
    </row>
    <row r="12" spans="1:2" x14ac:dyDescent="0.25">
      <c r="A12">
        <v>20</v>
      </c>
      <c r="B12" t="s">
        <v>23</v>
      </c>
    </row>
    <row r="13" spans="1:2" x14ac:dyDescent="0.25">
      <c r="A13">
        <v>5</v>
      </c>
      <c r="B13" t="s">
        <v>24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Leuenberger</dc:creator>
  <cp:lastModifiedBy>Stefan Leuenberger</cp:lastModifiedBy>
  <dcterms:created xsi:type="dcterms:W3CDTF">2013-06-03T15:51:14Z</dcterms:created>
  <dcterms:modified xsi:type="dcterms:W3CDTF">2013-06-03T16:31:16Z</dcterms:modified>
</cp:coreProperties>
</file>